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33\Desktop\"/>
    </mc:Choice>
  </mc:AlternateContent>
  <xr:revisionPtr revIDLastSave="0" documentId="13_ncr:1_{831D073E-24C0-46ED-AAA0-08158E401EB8}" xr6:coauthVersionLast="47" xr6:coauthVersionMax="47" xr10:uidLastSave="{00000000-0000-0000-0000-000000000000}"/>
  <bookViews>
    <workbookView xWindow="11664" yWindow="840" windowWidth="14136" windowHeight="10860" xr2:uid="{00000000-000D-0000-FFFF-FFFF00000000}"/>
  </bookViews>
  <sheets>
    <sheet name="シート１" sheetId="2" r:id="rId1"/>
    <sheet name="シート２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" i="2" l="1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" i="2"/>
</calcChain>
</file>

<file path=xl/sharedStrings.xml><?xml version="1.0" encoding="utf-8"?>
<sst xmlns="http://schemas.openxmlformats.org/spreadsheetml/2006/main" count="137" uniqueCount="39">
  <si>
    <r>
      <rPr>
        <sz val="10.5"/>
        <rFont val="MS UI Gothic"/>
        <family val="2"/>
      </rPr>
      <t>January</t>
    </r>
  </si>
  <si>
    <r>
      <rPr>
        <sz val="10.5"/>
        <rFont val="MS UI Gothic"/>
        <family val="2"/>
      </rPr>
      <t>February</t>
    </r>
  </si>
  <si>
    <r>
      <rPr>
        <sz val="10.5"/>
        <rFont val="MS UI Gothic"/>
        <family val="2"/>
      </rPr>
      <t>March</t>
    </r>
  </si>
  <si>
    <r>
      <rPr>
        <sz val="10.5"/>
        <rFont val="MS UI Gothic"/>
        <family val="2"/>
      </rPr>
      <t>April</t>
    </r>
  </si>
  <si>
    <r>
      <rPr>
        <sz val="10.5"/>
        <rFont val="MS UI Gothic"/>
        <family val="2"/>
      </rPr>
      <t>May</t>
    </r>
  </si>
  <si>
    <r>
      <rPr>
        <sz val="10.5"/>
        <rFont val="MS UI Gothic"/>
        <family val="2"/>
      </rPr>
      <t>Jun</t>
    </r>
  </si>
  <si>
    <r>
      <rPr>
        <sz val="10.5"/>
        <rFont val="MS UI Gothic"/>
        <family val="2"/>
      </rPr>
      <t>July</t>
    </r>
  </si>
  <si>
    <r>
      <rPr>
        <sz val="10.5"/>
        <rFont val="MS UI Gothic"/>
        <family val="2"/>
      </rPr>
      <t>August</t>
    </r>
  </si>
  <si>
    <r>
      <rPr>
        <sz val="9.5"/>
        <rFont val="MS UI Gothic"/>
        <family val="2"/>
      </rPr>
      <t>September</t>
    </r>
  </si>
  <si>
    <r>
      <rPr>
        <sz val="10.5"/>
        <rFont val="MS UI Gothic"/>
        <family val="2"/>
      </rPr>
      <t>October</t>
    </r>
  </si>
  <si>
    <r>
      <rPr>
        <sz val="10.5"/>
        <rFont val="MS UI Gothic"/>
        <family val="2"/>
      </rPr>
      <t>Total</t>
    </r>
  </si>
  <si>
    <r>
      <rPr>
        <sz val="10.5"/>
        <rFont val="MS UI Gothic"/>
        <family val="2"/>
      </rPr>
      <t>USA</t>
    </r>
  </si>
  <si>
    <r>
      <rPr>
        <sz val="8"/>
        <rFont val="MS UI Gothic"/>
        <family val="2"/>
      </rPr>
      <t>Volume（KL）</t>
    </r>
  </si>
  <si>
    <r>
      <rPr>
        <sz val="5"/>
        <rFont val="MS UI Gothic"/>
        <family val="2"/>
      </rPr>
      <t>Value（Million Yen）</t>
    </r>
  </si>
  <si>
    <r>
      <rPr>
        <sz val="10.5"/>
        <rFont val="MS UI Gothic"/>
        <family val="2"/>
      </rPr>
      <t>CHINA</t>
    </r>
  </si>
  <si>
    <r>
      <rPr>
        <sz val="10"/>
        <rFont val="MS UI Gothic"/>
        <family val="2"/>
      </rPr>
      <t>HONG KONG</t>
    </r>
  </si>
  <si>
    <r>
      <rPr>
        <sz val="10.5"/>
        <rFont val="MS UI Gothic"/>
        <family val="2"/>
      </rPr>
      <t>TAIWAN</t>
    </r>
  </si>
  <si>
    <r>
      <rPr>
        <sz val="10.5"/>
        <rFont val="MS UI Gothic"/>
        <family val="2"/>
      </rPr>
      <t>KOREA</t>
    </r>
  </si>
  <si>
    <r>
      <rPr>
        <sz val="10.5"/>
        <rFont val="MS UI Gothic"/>
        <family val="2"/>
      </rPr>
      <t>SINGAPORE</t>
    </r>
  </si>
  <si>
    <r>
      <rPr>
        <sz val="10.5"/>
        <rFont val="MS UI Gothic"/>
        <family val="2"/>
      </rPr>
      <t>CANADA</t>
    </r>
  </si>
  <si>
    <r>
      <rPr>
        <sz val="10.5"/>
        <rFont val="MS UI Gothic"/>
        <family val="2"/>
      </rPr>
      <t>AUSTRALIA</t>
    </r>
  </si>
  <si>
    <r>
      <rPr>
        <sz val="10.5"/>
        <rFont val="MS UI Gothic"/>
        <family val="2"/>
      </rPr>
      <t>THAILAND</t>
    </r>
  </si>
  <si>
    <r>
      <rPr>
        <sz val="10.5"/>
        <rFont val="MS UI Gothic"/>
        <family val="2"/>
      </rPr>
      <t>GERMANY</t>
    </r>
  </si>
  <si>
    <r>
      <rPr>
        <sz val="10.5"/>
        <rFont val="MS UI Gothic"/>
        <family val="2"/>
      </rPr>
      <t>VIETNAM</t>
    </r>
  </si>
  <si>
    <r>
      <rPr>
        <sz val="10.5"/>
        <rFont val="MS UI Gothic"/>
        <family val="2"/>
      </rPr>
      <t>MALAYSIA</t>
    </r>
  </si>
  <si>
    <r>
      <rPr>
        <sz val="10.5"/>
        <rFont val="MS UI Gothic"/>
        <family val="2"/>
      </rPr>
      <t>Netherlands</t>
    </r>
  </si>
  <si>
    <r>
      <rPr>
        <sz val="10.5"/>
        <rFont val="MS UI Gothic"/>
        <family val="2"/>
      </rPr>
      <t>ITALY</t>
    </r>
  </si>
  <si>
    <r>
      <rPr>
        <sz val="10.5"/>
        <rFont val="MS UI Gothic"/>
        <family val="2"/>
      </rPr>
      <t>FRANCE</t>
    </r>
  </si>
  <si>
    <r>
      <rPr>
        <sz val="10.5"/>
        <rFont val="MS UI Gothic"/>
        <family val="2"/>
      </rPr>
      <t>UK</t>
    </r>
  </si>
  <si>
    <r>
      <rPr>
        <sz val="10.5"/>
        <rFont val="MS UI Gothic"/>
        <family val="2"/>
      </rPr>
      <t>BRAZIL</t>
    </r>
  </si>
  <si>
    <r>
      <rPr>
        <sz val="9.5"/>
        <rFont val="MS UI Gothic"/>
        <family val="2"/>
      </rPr>
      <t>Volume</t>
    </r>
  </si>
  <si>
    <r>
      <rPr>
        <sz val="9.5"/>
        <rFont val="MS UI Gothic"/>
        <family val="2"/>
      </rPr>
      <t>Value</t>
    </r>
  </si>
  <si>
    <t xml:space="preserve">November </t>
    <phoneticPr fontId="13"/>
  </si>
  <si>
    <t>December</t>
  </si>
  <si>
    <t>N/A</t>
  </si>
  <si>
    <t>Trend of Sake Exports 2022(Volume/Value)</t>
  </si>
  <si>
    <t>2021-2022 Year-on-year comparison</t>
    <phoneticPr fontId="13"/>
  </si>
  <si>
    <t>November</t>
    <phoneticPr fontId="13"/>
  </si>
  <si>
    <t>December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</si>
</sst>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8" formatCode="#,##0,"/>
    <numFmt numFmtId="179" formatCode="#,##0_);[Red]\(#,##0\)"/>
  </numFmts>
  <fonts count="17" x14ac:knownFonts="1">
    <font>
      <sz val="10"/>
      <color rgb="FF000000"/>
      <name val="Times New Roman"/>
      <charset val="204"/>
    </font>
    <font>
      <sz val="10.5"/>
      <name val="MS UI Gothic"/>
      <family val="3"/>
      <charset val="128"/>
    </font>
    <font>
      <sz val="9.5"/>
      <name val="MS UI Gothic"/>
      <family val="3"/>
      <charset val="128"/>
    </font>
    <font>
      <sz val="8"/>
      <name val="MS UI Gothic"/>
      <family val="3"/>
      <charset val="128"/>
    </font>
    <font>
      <sz val="10.5"/>
      <color rgb="FF000000"/>
      <name val="MS UI Gothic"/>
      <family val="2"/>
    </font>
    <font>
      <sz val="5"/>
      <name val="MS UI Gothic"/>
      <family val="3"/>
      <charset val="128"/>
    </font>
    <font>
      <sz val="10"/>
      <name val="MS UI Gothic"/>
      <family val="3"/>
      <charset val="128"/>
    </font>
    <font>
      <sz val="10.5"/>
      <name val="MS UI Gothic"/>
      <family val="2"/>
    </font>
    <font>
      <sz val="9.5"/>
      <name val="MS UI Gothic"/>
      <family val="2"/>
    </font>
    <font>
      <sz val="8"/>
      <name val="MS UI Gothic"/>
      <family val="2"/>
    </font>
    <font>
      <sz val="5"/>
      <name val="MS UI Gothic"/>
      <family val="2"/>
    </font>
    <font>
      <sz val="10"/>
      <name val="MS UI Gothic"/>
      <family val="2"/>
    </font>
    <font>
      <sz val="10"/>
      <color rgb="FF000000"/>
      <name val="Times New Roman"/>
      <family val="1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color rgb="FF000000"/>
      <name val="MS UI Gothic"/>
      <family val="3"/>
      <charset val="128"/>
    </font>
    <font>
      <sz val="10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DDEBF6"/>
      </patternFill>
    </fill>
    <fill>
      <patternFill patternType="solid">
        <fgColor rgb="FFFFF2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38" fontId="12" fillId="0" borderId="0" applyFont="0" applyFill="0" applyBorder="0" applyAlignment="0" applyProtection="0">
      <alignment vertical="center"/>
    </xf>
    <xf numFmtId="0" fontId="14" fillId="0" borderId="0"/>
    <xf numFmtId="9" fontId="16" fillId="0" borderId="0" applyFont="0" applyFill="0" applyBorder="0" applyAlignment="0" applyProtection="0">
      <alignment vertical="center"/>
    </xf>
  </cellStyleXfs>
  <cellXfs count="78">
    <xf numFmtId="0" fontId="0" fillId="0" borderId="0" xfId="0" applyAlignment="1">
      <alignment horizontal="left" vertical="top"/>
    </xf>
    <xf numFmtId="0" fontId="1" fillId="0" borderId="4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left" vertical="top" wrapText="1" indent="1"/>
    </xf>
    <xf numFmtId="0" fontId="1" fillId="0" borderId="4" xfId="0" applyFont="1" applyBorder="1" applyAlignment="1">
      <alignment horizontal="left" vertical="top" wrapText="1" indent="2"/>
    </xf>
    <xf numFmtId="0" fontId="2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0" fontId="2" fillId="3" borderId="9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 indent="1"/>
    </xf>
    <xf numFmtId="0" fontId="3" fillId="2" borderId="11" xfId="0" applyFont="1" applyFill="1" applyBorder="1" applyAlignment="1">
      <alignment horizontal="left" vertical="top" wrapText="1"/>
    </xf>
    <xf numFmtId="1" fontId="4" fillId="2" borderId="11" xfId="0" applyNumberFormat="1" applyFont="1" applyFill="1" applyBorder="1" applyAlignment="1">
      <alignment horizontal="right" vertical="top" shrinkToFit="1"/>
    </xf>
    <xf numFmtId="1" fontId="4" fillId="2" borderId="11" xfId="0" applyNumberFormat="1" applyFont="1" applyFill="1" applyBorder="1" applyAlignment="1">
      <alignment vertical="top" shrinkToFit="1"/>
    </xf>
    <xf numFmtId="3" fontId="4" fillId="2" borderId="11" xfId="0" applyNumberFormat="1" applyFont="1" applyFill="1" applyBorder="1" applyAlignment="1">
      <alignment horizontal="right" vertical="top" shrinkToFit="1"/>
    </xf>
    <xf numFmtId="3" fontId="4" fillId="2" borderId="11" xfId="0" applyNumberFormat="1" applyFont="1" applyFill="1" applyBorder="1" applyAlignment="1">
      <alignment vertical="top" shrinkToFit="1"/>
    </xf>
    <xf numFmtId="1" fontId="4" fillId="2" borderId="11" xfId="0" applyNumberFormat="1" applyFont="1" applyFill="1" applyBorder="1" applyAlignment="1">
      <alignment vertical="top" wrapText="1" shrinkToFit="1"/>
    </xf>
    <xf numFmtId="3" fontId="4" fillId="2" borderId="11" xfId="0" applyNumberFormat="1" applyFont="1" applyFill="1" applyBorder="1" applyAlignment="1">
      <alignment vertical="top" wrapText="1" shrinkToFit="1"/>
    </xf>
    <xf numFmtId="0" fontId="7" fillId="0" borderId="5" xfId="0" applyFont="1" applyBorder="1" applyAlignment="1">
      <alignment horizontal="left" vertical="top" wrapText="1"/>
    </xf>
    <xf numFmtId="178" fontId="1" fillId="4" borderId="11" xfId="2" applyNumberFormat="1" applyFont="1" applyFill="1" applyBorder="1" applyAlignment="1">
      <alignment vertical="center"/>
    </xf>
    <xf numFmtId="178" fontId="1" fillId="4" borderId="11" xfId="2" applyNumberFormat="1" applyFont="1" applyFill="1" applyBorder="1" applyAlignment="1">
      <alignment horizontal="right" vertical="center"/>
    </xf>
    <xf numFmtId="178" fontId="1" fillId="5" borderId="11" xfId="2" applyNumberFormat="1" applyFont="1" applyFill="1" applyBorder="1" applyAlignment="1">
      <alignment vertical="center"/>
    </xf>
    <xf numFmtId="0" fontId="5" fillId="5" borderId="11" xfId="0" applyFont="1" applyFill="1" applyBorder="1" applyAlignment="1">
      <alignment horizontal="left" vertical="top" wrapText="1"/>
    </xf>
    <xf numFmtId="1" fontId="4" fillId="5" borderId="11" xfId="0" applyNumberFormat="1" applyFont="1" applyFill="1" applyBorder="1" applyAlignment="1">
      <alignment horizontal="right" vertical="top" shrinkToFit="1"/>
    </xf>
    <xf numFmtId="1" fontId="4" fillId="5" borderId="11" xfId="0" applyNumberFormat="1" applyFont="1" applyFill="1" applyBorder="1" applyAlignment="1">
      <alignment vertical="top" shrinkToFit="1"/>
    </xf>
    <xf numFmtId="3" fontId="4" fillId="5" borderId="11" xfId="0" applyNumberFormat="1" applyFont="1" applyFill="1" applyBorder="1" applyAlignment="1">
      <alignment vertical="top" shrinkToFit="1"/>
    </xf>
    <xf numFmtId="3" fontId="4" fillId="5" borderId="11" xfId="0" applyNumberFormat="1" applyFont="1" applyFill="1" applyBorder="1" applyAlignment="1">
      <alignment vertical="top" wrapText="1" shrinkToFit="1"/>
    </xf>
    <xf numFmtId="1" fontId="4" fillId="5" borderId="11" xfId="0" applyNumberFormat="1" applyFont="1" applyFill="1" applyBorder="1" applyAlignment="1">
      <alignment vertical="top" wrapText="1" shrinkToFit="1"/>
    </xf>
    <xf numFmtId="178" fontId="1" fillId="5" borderId="11" xfId="2" applyNumberFormat="1" applyFont="1" applyFill="1" applyBorder="1" applyAlignment="1">
      <alignment horizontal="right" vertical="center"/>
    </xf>
    <xf numFmtId="3" fontId="4" fillId="5" borderId="11" xfId="0" applyNumberFormat="1" applyFont="1" applyFill="1" applyBorder="1" applyAlignment="1">
      <alignment horizontal="right" vertical="top" shrinkToFit="1"/>
    </xf>
    <xf numFmtId="178" fontId="15" fillId="4" borderId="11" xfId="0" applyNumberFormat="1" applyFont="1" applyFill="1" applyBorder="1" applyAlignment="1">
      <alignment horizontal="right" vertical="top"/>
    </xf>
    <xf numFmtId="178" fontId="15" fillId="5" borderId="11" xfId="0" applyNumberFormat="1" applyFont="1" applyFill="1" applyBorder="1" applyAlignment="1">
      <alignment horizontal="right" vertical="top"/>
    </xf>
    <xf numFmtId="9" fontId="0" fillId="0" borderId="0" xfId="3" applyFont="1" applyAlignment="1">
      <alignment horizontal="left" vertical="top"/>
    </xf>
    <xf numFmtId="9" fontId="12" fillId="0" borderId="0" xfId="3" applyFont="1" applyAlignment="1">
      <alignment horizontal="left" vertical="top"/>
    </xf>
    <xf numFmtId="0" fontId="1" fillId="0" borderId="11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wrapText="1" indent="2"/>
    </xf>
    <xf numFmtId="0" fontId="2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9" fontId="8" fillId="2" borderId="0" xfId="0" applyNumberFormat="1" applyFont="1" applyFill="1" applyAlignment="1">
      <alignment horizontal="right" vertical="top" shrinkToFit="1"/>
    </xf>
    <xf numFmtId="9" fontId="8" fillId="2" borderId="0" xfId="0" applyNumberFormat="1" applyFont="1" applyFill="1" applyAlignment="1">
      <alignment vertical="top" shrinkToFit="1"/>
    </xf>
    <xf numFmtId="9" fontId="8" fillId="3" borderId="0" xfId="0" applyNumberFormat="1" applyFont="1" applyFill="1" applyAlignment="1">
      <alignment horizontal="right" vertical="top" shrinkToFit="1"/>
    </xf>
    <xf numFmtId="9" fontId="8" fillId="3" borderId="0" xfId="0" applyNumberFormat="1" applyFont="1" applyFill="1" applyAlignment="1">
      <alignment vertical="top" shrinkToFit="1"/>
    </xf>
    <xf numFmtId="9" fontId="8" fillId="3" borderId="9" xfId="0" applyNumberFormat="1" applyFont="1" applyFill="1" applyBorder="1" applyAlignment="1">
      <alignment horizontal="right" vertical="top" shrinkToFit="1"/>
    </xf>
    <xf numFmtId="9" fontId="8" fillId="3" borderId="9" xfId="0" applyNumberFormat="1" applyFont="1" applyFill="1" applyBorder="1" applyAlignment="1">
      <alignment vertical="top" shrinkToFit="1"/>
    </xf>
    <xf numFmtId="9" fontId="8" fillId="2" borderId="4" xfId="0" applyNumberFormat="1" applyFont="1" applyFill="1" applyBorder="1" applyAlignment="1">
      <alignment horizontal="right" vertical="top" shrinkToFit="1"/>
    </xf>
    <xf numFmtId="9" fontId="8" fillId="2" borderId="4" xfId="0" applyNumberFormat="1" applyFont="1" applyFill="1" applyBorder="1" applyAlignment="1">
      <alignment vertical="top" shrinkToFit="1"/>
    </xf>
    <xf numFmtId="9" fontId="2" fillId="3" borderId="9" xfId="0" applyNumberFormat="1" applyFont="1" applyFill="1" applyBorder="1" applyAlignment="1">
      <alignment horizontal="right" vertical="top" shrinkToFit="1"/>
    </xf>
    <xf numFmtId="9" fontId="2" fillId="2" borderId="4" xfId="0" applyNumberFormat="1" applyFont="1" applyFill="1" applyBorder="1" applyAlignment="1">
      <alignment horizontal="right" vertical="top" shrinkToFit="1"/>
    </xf>
    <xf numFmtId="9" fontId="2" fillId="2" borderId="4" xfId="0" applyNumberFormat="1" applyFont="1" applyFill="1" applyBorder="1" applyAlignment="1">
      <alignment vertical="top" shrinkToFit="1"/>
    </xf>
    <xf numFmtId="179" fontId="4" fillId="2" borderId="11" xfId="1" applyNumberFormat="1" applyFont="1" applyFill="1" applyBorder="1" applyAlignment="1">
      <alignment horizontal="right" vertical="top" shrinkToFit="1"/>
    </xf>
    <xf numFmtId="179" fontId="4" fillId="5" borderId="11" xfId="1" applyNumberFormat="1" applyFont="1" applyFill="1" applyBorder="1" applyAlignment="1">
      <alignment horizontal="right" vertical="top" shrinkToFit="1"/>
    </xf>
    <xf numFmtId="0" fontId="12" fillId="0" borderId="9" xfId="0" applyFont="1" applyBorder="1" applyAlignment="1">
      <alignment horizontal="center" vertical="top"/>
    </xf>
    <xf numFmtId="0" fontId="1" fillId="0" borderId="3" xfId="0" applyFont="1" applyBorder="1" applyAlignment="1">
      <alignment horizontal="left" vertical="top" wrapText="1" indent="2"/>
    </xf>
    <xf numFmtId="0" fontId="1" fillId="0" borderId="8" xfId="0" applyFont="1" applyBorder="1" applyAlignment="1">
      <alignment horizontal="left" vertical="top" wrapText="1" indent="2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 indent="1"/>
    </xf>
    <xf numFmtId="0" fontId="1" fillId="0" borderId="8" xfId="0" applyFont="1" applyBorder="1" applyAlignment="1">
      <alignment horizontal="left" vertical="top" wrapText="1" indent="1"/>
    </xf>
    <xf numFmtId="0" fontId="1" fillId="0" borderId="2" xfId="0" applyFont="1" applyBorder="1" applyAlignment="1">
      <alignment horizontal="left" vertical="top" wrapText="1" indent="2"/>
    </xf>
    <xf numFmtId="0" fontId="12" fillId="0" borderId="12" xfId="0" applyFon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1" fillId="0" borderId="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right" vertical="top" wrapText="1"/>
    </xf>
    <xf numFmtId="0" fontId="6" fillId="0" borderId="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/>
    </xf>
    <xf numFmtId="9" fontId="8" fillId="2" borderId="7" xfId="0" applyNumberFormat="1" applyFont="1" applyFill="1" applyBorder="1" applyAlignment="1">
      <alignment vertical="top" shrinkToFit="1"/>
    </xf>
    <xf numFmtId="9" fontId="8" fillId="3" borderId="7" xfId="0" applyNumberFormat="1" applyFont="1" applyFill="1" applyBorder="1" applyAlignment="1">
      <alignment vertical="top" shrinkToFit="1"/>
    </xf>
    <xf numFmtId="9" fontId="8" fillId="3" borderId="10" xfId="0" applyNumberFormat="1" applyFont="1" applyFill="1" applyBorder="1" applyAlignment="1">
      <alignment vertical="top" shrinkToFit="1"/>
    </xf>
    <xf numFmtId="9" fontId="8" fillId="2" borderId="5" xfId="0" applyNumberFormat="1" applyFont="1" applyFill="1" applyBorder="1" applyAlignment="1">
      <alignment vertical="top" shrinkToFit="1"/>
    </xf>
  </cellXfs>
  <cellStyles count="4">
    <cellStyle name="パーセント" xfId="3" builtinId="5"/>
    <cellStyle name="桁区切り" xfId="1" builtinId="6"/>
    <cellStyle name="標準" xfId="0" builtinId="0"/>
    <cellStyle name="標準_Book1" xfId="2" xr:uid="{245CBCE2-307C-4A26-894B-F59AE0EE3D4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8"/>
  <sheetViews>
    <sheetView tabSelected="1" topLeftCell="H1" workbookViewId="0">
      <selection activeCell="O10" sqref="O10"/>
    </sheetView>
  </sheetViews>
  <sheetFormatPr defaultRowHeight="13.2" x14ac:dyDescent="0.25"/>
  <cols>
    <col min="1" max="1" width="14.6640625" customWidth="1"/>
    <col min="2" max="2" width="12" customWidth="1"/>
    <col min="3" max="3" width="9.33203125" customWidth="1"/>
    <col min="4" max="4" width="11.109375" customWidth="1"/>
    <col min="5" max="5" width="11.44140625" customWidth="1"/>
    <col min="6" max="6" width="14.77734375" customWidth="1"/>
    <col min="7" max="7" width="11.109375" customWidth="1"/>
    <col min="8" max="8" width="10.77734375" customWidth="1"/>
    <col min="9" max="9" width="10.44140625" customWidth="1"/>
    <col min="10" max="10" width="10.6640625" customWidth="1"/>
    <col min="11" max="11" width="11.77734375" customWidth="1"/>
    <col min="12" max="12" width="9.77734375" customWidth="1"/>
    <col min="13" max="14" width="12" bestFit="1" customWidth="1"/>
    <col min="15" max="15" width="10.77734375" bestFit="1" customWidth="1"/>
  </cols>
  <sheetData>
    <row r="1" spans="1:15" x14ac:dyDescent="0.25">
      <c r="A1" s="53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29.1" customHeight="1" x14ac:dyDescent="0.25">
      <c r="A2" s="60" t="s">
        <v>0</v>
      </c>
      <c r="B2" s="61"/>
      <c r="C2" s="61"/>
      <c r="D2" s="1" t="s">
        <v>1</v>
      </c>
      <c r="E2" s="2" t="s">
        <v>2</v>
      </c>
      <c r="F2" s="2" t="s">
        <v>3</v>
      </c>
      <c r="G2" s="3" t="s">
        <v>4</v>
      </c>
      <c r="H2" s="3" t="s">
        <v>5</v>
      </c>
      <c r="I2" s="3" t="s">
        <v>6</v>
      </c>
      <c r="J2" s="2" t="s">
        <v>7</v>
      </c>
      <c r="K2" s="4" t="s">
        <v>8</v>
      </c>
      <c r="L2" s="5" t="s">
        <v>9</v>
      </c>
      <c r="M2" s="19" t="s">
        <v>32</v>
      </c>
      <c r="N2" s="10" t="s">
        <v>33</v>
      </c>
      <c r="O2" s="11" t="s">
        <v>10</v>
      </c>
    </row>
    <row r="3" spans="1:15" ht="16.5" customHeight="1" x14ac:dyDescent="0.25">
      <c r="A3" s="62" t="s">
        <v>11</v>
      </c>
      <c r="B3" s="12" t="s">
        <v>12</v>
      </c>
      <c r="C3" s="13">
        <v>407</v>
      </c>
      <c r="D3" s="13">
        <v>478</v>
      </c>
      <c r="E3" s="14">
        <v>621</v>
      </c>
      <c r="F3" s="20">
        <v>1015836</v>
      </c>
      <c r="G3" s="20">
        <v>814631</v>
      </c>
      <c r="H3" s="20">
        <v>982788</v>
      </c>
      <c r="I3" s="20">
        <v>833642</v>
      </c>
      <c r="J3" s="20">
        <v>932994</v>
      </c>
      <c r="K3" s="31">
        <v>619248</v>
      </c>
      <c r="L3" s="31">
        <v>731363</v>
      </c>
      <c r="M3" s="17">
        <v>438</v>
      </c>
      <c r="N3" s="17">
        <v>528</v>
      </c>
      <c r="O3" s="51">
        <f>SUM(C3:N3)</f>
        <v>5932974</v>
      </c>
    </row>
    <row r="4" spans="1:15" ht="16.5" customHeight="1" x14ac:dyDescent="0.25">
      <c r="A4" s="63"/>
      <c r="B4" s="23" t="s">
        <v>13</v>
      </c>
      <c r="C4" s="24">
        <v>434</v>
      </c>
      <c r="D4" s="24">
        <v>483</v>
      </c>
      <c r="E4" s="25">
        <v>635</v>
      </c>
      <c r="F4" s="22">
        <v>1141358</v>
      </c>
      <c r="G4" s="22">
        <v>1107789</v>
      </c>
      <c r="H4" s="22">
        <v>1280806</v>
      </c>
      <c r="I4" s="22">
        <v>992436</v>
      </c>
      <c r="J4" s="22">
        <v>1110006</v>
      </c>
      <c r="K4" s="32">
        <v>654841</v>
      </c>
      <c r="L4" s="32">
        <v>771269</v>
      </c>
      <c r="M4" s="28">
        <v>551</v>
      </c>
      <c r="N4" s="28">
        <v>699</v>
      </c>
      <c r="O4" s="52">
        <f t="shared" ref="O4:O38" si="0">SUM(C4:N4)</f>
        <v>7061307</v>
      </c>
    </row>
    <row r="5" spans="1:15" ht="16.5" customHeight="1" x14ac:dyDescent="0.25">
      <c r="A5" s="54" t="s">
        <v>14</v>
      </c>
      <c r="B5" s="12" t="s">
        <v>12</v>
      </c>
      <c r="C5" s="13">
        <v>407</v>
      </c>
      <c r="D5" s="13">
        <v>490</v>
      </c>
      <c r="E5" s="14">
        <v>807</v>
      </c>
      <c r="F5" s="20">
        <v>505484</v>
      </c>
      <c r="G5" s="20">
        <v>563009</v>
      </c>
      <c r="H5" s="20">
        <v>620328</v>
      </c>
      <c r="I5" s="20">
        <v>714446</v>
      </c>
      <c r="J5" s="20">
        <v>770334</v>
      </c>
      <c r="K5" s="31">
        <v>663251</v>
      </c>
      <c r="L5" s="31">
        <v>827549</v>
      </c>
      <c r="M5" s="17">
        <v>655</v>
      </c>
      <c r="N5" s="17">
        <v>504</v>
      </c>
      <c r="O5" s="51">
        <f t="shared" si="0"/>
        <v>4667264</v>
      </c>
    </row>
    <row r="6" spans="1:15" ht="16.5" customHeight="1" x14ac:dyDescent="0.25">
      <c r="A6" s="54"/>
      <c r="B6" s="23" t="s">
        <v>13</v>
      </c>
      <c r="C6" s="24">
        <v>481</v>
      </c>
      <c r="D6" s="24">
        <v>583</v>
      </c>
      <c r="E6" s="26">
        <v>1059</v>
      </c>
      <c r="F6" s="22">
        <v>889125</v>
      </c>
      <c r="G6" s="22">
        <v>955680</v>
      </c>
      <c r="H6" s="22">
        <v>1266620</v>
      </c>
      <c r="I6" s="22">
        <v>1507049</v>
      </c>
      <c r="J6" s="22">
        <v>1205648</v>
      </c>
      <c r="K6" s="32">
        <v>1361124</v>
      </c>
      <c r="L6" s="32">
        <v>1407836</v>
      </c>
      <c r="M6" s="27">
        <v>1501</v>
      </c>
      <c r="N6" s="27">
        <v>1265</v>
      </c>
      <c r="O6" s="52">
        <f t="shared" si="0"/>
        <v>8597971</v>
      </c>
    </row>
    <row r="7" spans="1:15" ht="16.5" customHeight="1" x14ac:dyDescent="0.25">
      <c r="A7" s="58" t="s">
        <v>15</v>
      </c>
      <c r="B7" s="12" t="s">
        <v>12</v>
      </c>
      <c r="C7" s="13">
        <v>221</v>
      </c>
      <c r="D7" s="13">
        <v>189</v>
      </c>
      <c r="E7" s="14">
        <v>300</v>
      </c>
      <c r="F7" s="20">
        <v>164606</v>
      </c>
      <c r="G7" s="20">
        <v>222575</v>
      </c>
      <c r="H7" s="20">
        <v>317138</v>
      </c>
      <c r="I7" s="20">
        <v>287267</v>
      </c>
      <c r="J7" s="20">
        <v>226234</v>
      </c>
      <c r="K7" s="31">
        <v>205207</v>
      </c>
      <c r="L7" s="31">
        <v>201478</v>
      </c>
      <c r="M7" s="17">
        <v>202</v>
      </c>
      <c r="N7" s="17">
        <v>264</v>
      </c>
      <c r="O7" s="51">
        <f t="shared" si="0"/>
        <v>1625681</v>
      </c>
    </row>
    <row r="8" spans="1:15" ht="16.5" customHeight="1" x14ac:dyDescent="0.25">
      <c r="A8" s="58"/>
      <c r="B8" s="23" t="s">
        <v>13</v>
      </c>
      <c r="C8" s="24">
        <v>616</v>
      </c>
      <c r="D8" s="24">
        <v>478</v>
      </c>
      <c r="E8" s="25">
        <v>765</v>
      </c>
      <c r="F8" s="22">
        <v>581954</v>
      </c>
      <c r="G8" s="22">
        <v>642915</v>
      </c>
      <c r="H8" s="22">
        <v>866873</v>
      </c>
      <c r="I8" s="22">
        <v>598984</v>
      </c>
      <c r="J8" s="22">
        <v>571499</v>
      </c>
      <c r="K8" s="32">
        <v>528626</v>
      </c>
      <c r="L8" s="32">
        <v>488222</v>
      </c>
      <c r="M8" s="28">
        <v>444</v>
      </c>
      <c r="N8" s="28">
        <v>642</v>
      </c>
      <c r="O8" s="52">
        <f t="shared" si="0"/>
        <v>4282018</v>
      </c>
    </row>
    <row r="9" spans="1:15" ht="16.5" customHeight="1" x14ac:dyDescent="0.25">
      <c r="A9" s="59" t="s">
        <v>16</v>
      </c>
      <c r="B9" s="12" t="s">
        <v>12</v>
      </c>
      <c r="C9" s="13">
        <v>253</v>
      </c>
      <c r="D9" s="13">
        <v>289</v>
      </c>
      <c r="E9" s="14">
        <v>288</v>
      </c>
      <c r="F9" s="20">
        <v>270196</v>
      </c>
      <c r="G9" s="20">
        <v>264872</v>
      </c>
      <c r="H9" s="20">
        <v>235588</v>
      </c>
      <c r="I9" s="20">
        <v>128371</v>
      </c>
      <c r="J9" s="20">
        <v>230031</v>
      </c>
      <c r="K9" s="31">
        <v>200490</v>
      </c>
      <c r="L9" s="31">
        <v>286706</v>
      </c>
      <c r="M9" s="17">
        <v>360</v>
      </c>
      <c r="N9" s="17">
        <v>271</v>
      </c>
      <c r="O9" s="51">
        <f t="shared" si="0"/>
        <v>1617715</v>
      </c>
    </row>
    <row r="10" spans="1:15" ht="16.5" customHeight="1" x14ac:dyDescent="0.25">
      <c r="A10" s="59"/>
      <c r="B10" s="23" t="s">
        <v>13</v>
      </c>
      <c r="C10" s="24">
        <v>143</v>
      </c>
      <c r="D10" s="24">
        <v>139</v>
      </c>
      <c r="E10" s="25">
        <v>159</v>
      </c>
      <c r="F10" s="22">
        <v>182260</v>
      </c>
      <c r="G10" s="22">
        <v>158294</v>
      </c>
      <c r="H10" s="22">
        <v>152920</v>
      </c>
      <c r="I10" s="22">
        <v>105090</v>
      </c>
      <c r="J10" s="22">
        <v>153840</v>
      </c>
      <c r="K10" s="32">
        <v>164406</v>
      </c>
      <c r="L10" s="32">
        <v>219572</v>
      </c>
      <c r="M10" s="28">
        <v>259</v>
      </c>
      <c r="N10" s="28">
        <v>252</v>
      </c>
      <c r="O10" s="52">
        <f t="shared" si="0"/>
        <v>1137334</v>
      </c>
    </row>
    <row r="11" spans="1:15" ht="16.5" customHeight="1" x14ac:dyDescent="0.25">
      <c r="A11" s="54" t="s">
        <v>17</v>
      </c>
      <c r="B11" s="12" t="s">
        <v>12</v>
      </c>
      <c r="C11" s="13">
        <v>133</v>
      </c>
      <c r="D11" s="13">
        <v>83</v>
      </c>
      <c r="E11" s="14">
        <v>193</v>
      </c>
      <c r="F11" s="20">
        <v>304890</v>
      </c>
      <c r="G11" s="20">
        <v>235896</v>
      </c>
      <c r="H11" s="20">
        <v>281175</v>
      </c>
      <c r="I11" s="20">
        <v>190047</v>
      </c>
      <c r="J11" s="20">
        <v>298258</v>
      </c>
      <c r="K11" s="31">
        <v>324672</v>
      </c>
      <c r="L11" s="31">
        <v>487534</v>
      </c>
      <c r="M11" s="17">
        <v>395</v>
      </c>
      <c r="N11" s="17">
        <v>412</v>
      </c>
      <c r="O11" s="51">
        <f t="shared" si="0"/>
        <v>2123688</v>
      </c>
    </row>
    <row r="12" spans="1:15" ht="16.5" customHeight="1" x14ac:dyDescent="0.25">
      <c r="A12" s="55"/>
      <c r="B12" s="23" t="s">
        <v>13</v>
      </c>
      <c r="C12" s="24">
        <v>57</v>
      </c>
      <c r="D12" s="24">
        <v>59</v>
      </c>
      <c r="E12" s="25">
        <v>111</v>
      </c>
      <c r="F12" s="22">
        <v>190685</v>
      </c>
      <c r="G12" s="22">
        <v>150447</v>
      </c>
      <c r="H12" s="22">
        <v>195448</v>
      </c>
      <c r="I12" s="22">
        <v>157369</v>
      </c>
      <c r="J12" s="22">
        <v>173488</v>
      </c>
      <c r="K12" s="32">
        <v>201025</v>
      </c>
      <c r="L12" s="32">
        <v>277653</v>
      </c>
      <c r="M12" s="28">
        <v>243</v>
      </c>
      <c r="N12" s="28">
        <v>272</v>
      </c>
      <c r="O12" s="52">
        <f t="shared" si="0"/>
        <v>1346857</v>
      </c>
    </row>
    <row r="13" spans="1:15" ht="16.5" customHeight="1" x14ac:dyDescent="0.25">
      <c r="A13" s="56" t="s">
        <v>18</v>
      </c>
      <c r="B13" s="12" t="s">
        <v>12</v>
      </c>
      <c r="C13" s="13">
        <v>71</v>
      </c>
      <c r="D13" s="13">
        <v>87</v>
      </c>
      <c r="E13" s="14">
        <v>89</v>
      </c>
      <c r="F13" s="20">
        <v>95804</v>
      </c>
      <c r="G13" s="20">
        <v>67580</v>
      </c>
      <c r="H13" s="20">
        <v>94446</v>
      </c>
      <c r="I13" s="20">
        <v>64888</v>
      </c>
      <c r="J13" s="20">
        <v>62875</v>
      </c>
      <c r="K13" s="31">
        <v>57011</v>
      </c>
      <c r="L13" s="31">
        <v>70053</v>
      </c>
      <c r="M13" s="17">
        <v>82</v>
      </c>
      <c r="N13" s="17">
        <v>70</v>
      </c>
      <c r="O13" s="51">
        <f t="shared" si="0"/>
        <v>513056</v>
      </c>
    </row>
    <row r="14" spans="1:15" ht="16.5" customHeight="1" x14ac:dyDescent="0.25">
      <c r="A14" s="57"/>
      <c r="B14" s="23" t="s">
        <v>13</v>
      </c>
      <c r="C14" s="24">
        <v>197</v>
      </c>
      <c r="D14" s="24">
        <v>138</v>
      </c>
      <c r="E14" s="25">
        <v>180</v>
      </c>
      <c r="F14" s="22">
        <v>218423</v>
      </c>
      <c r="G14" s="22">
        <v>156014</v>
      </c>
      <c r="H14" s="22">
        <v>235477</v>
      </c>
      <c r="I14" s="22">
        <v>182373</v>
      </c>
      <c r="J14" s="22">
        <v>145093</v>
      </c>
      <c r="K14" s="32">
        <v>139489</v>
      </c>
      <c r="L14" s="32">
        <v>190526</v>
      </c>
      <c r="M14" s="28">
        <v>162</v>
      </c>
      <c r="N14" s="28">
        <v>236</v>
      </c>
      <c r="O14" s="52">
        <f t="shared" si="0"/>
        <v>1268308</v>
      </c>
    </row>
    <row r="15" spans="1:15" ht="16.5" customHeight="1" x14ac:dyDescent="0.25">
      <c r="A15" s="59" t="s">
        <v>19</v>
      </c>
      <c r="B15" s="12" t="s">
        <v>12</v>
      </c>
      <c r="C15" s="13">
        <v>35</v>
      </c>
      <c r="D15" s="13">
        <v>51</v>
      </c>
      <c r="E15" s="14">
        <v>99</v>
      </c>
      <c r="F15" s="20">
        <v>100955</v>
      </c>
      <c r="G15" s="20">
        <v>107926</v>
      </c>
      <c r="H15" s="20">
        <v>127532</v>
      </c>
      <c r="I15" s="20">
        <v>92272</v>
      </c>
      <c r="J15" s="20">
        <v>54396</v>
      </c>
      <c r="K15" s="31">
        <v>105059</v>
      </c>
      <c r="L15" s="31">
        <v>89978</v>
      </c>
      <c r="M15" s="17">
        <v>72</v>
      </c>
      <c r="N15" s="17">
        <v>52</v>
      </c>
      <c r="O15" s="51">
        <f t="shared" si="0"/>
        <v>678427</v>
      </c>
    </row>
    <row r="16" spans="1:15" ht="16.5" customHeight="1" x14ac:dyDescent="0.25">
      <c r="A16" s="59"/>
      <c r="B16" s="23" t="s">
        <v>13</v>
      </c>
      <c r="C16" s="24">
        <v>31</v>
      </c>
      <c r="D16" s="24">
        <v>40</v>
      </c>
      <c r="E16" s="25">
        <v>81</v>
      </c>
      <c r="F16" s="22">
        <v>116302</v>
      </c>
      <c r="G16" s="22">
        <v>88171</v>
      </c>
      <c r="H16" s="22">
        <v>158024</v>
      </c>
      <c r="I16" s="22">
        <v>112101</v>
      </c>
      <c r="J16" s="22">
        <v>89924</v>
      </c>
      <c r="K16" s="32">
        <v>109220</v>
      </c>
      <c r="L16" s="32">
        <v>99105</v>
      </c>
      <c r="M16" s="28">
        <v>101</v>
      </c>
      <c r="N16" s="28">
        <v>67</v>
      </c>
      <c r="O16" s="52">
        <f t="shared" si="0"/>
        <v>773167</v>
      </c>
    </row>
    <row r="17" spans="1:15" ht="16.5" customHeight="1" x14ac:dyDescent="0.25">
      <c r="A17" s="57" t="s">
        <v>20</v>
      </c>
      <c r="B17" s="12" t="s">
        <v>12</v>
      </c>
      <c r="C17" s="13">
        <v>65</v>
      </c>
      <c r="D17" s="13">
        <v>56</v>
      </c>
      <c r="E17" s="14">
        <v>85</v>
      </c>
      <c r="F17" s="20">
        <v>52975</v>
      </c>
      <c r="G17" s="20">
        <v>49412</v>
      </c>
      <c r="H17" s="20">
        <v>49897</v>
      </c>
      <c r="I17" s="20">
        <v>101793</v>
      </c>
      <c r="J17" s="20">
        <v>58254</v>
      </c>
      <c r="K17" s="31">
        <v>88654</v>
      </c>
      <c r="L17" s="31">
        <v>77510</v>
      </c>
      <c r="M17" s="17">
        <v>75</v>
      </c>
      <c r="N17" s="17">
        <v>55</v>
      </c>
      <c r="O17" s="51">
        <f t="shared" si="0"/>
        <v>478831</v>
      </c>
    </row>
    <row r="18" spans="1:15" ht="16.5" customHeight="1" x14ac:dyDescent="0.25">
      <c r="A18" s="57"/>
      <c r="B18" s="23" t="s">
        <v>13</v>
      </c>
      <c r="C18" s="24">
        <v>68</v>
      </c>
      <c r="D18" s="24">
        <v>60</v>
      </c>
      <c r="E18" s="25">
        <v>83</v>
      </c>
      <c r="F18" s="22">
        <v>59398</v>
      </c>
      <c r="G18" s="22">
        <v>56974</v>
      </c>
      <c r="H18" s="22">
        <v>70758</v>
      </c>
      <c r="I18" s="22">
        <v>127438</v>
      </c>
      <c r="J18" s="22">
        <v>63888</v>
      </c>
      <c r="K18" s="32">
        <v>90392</v>
      </c>
      <c r="L18" s="32">
        <v>84988</v>
      </c>
      <c r="M18" s="28">
        <v>88</v>
      </c>
      <c r="N18" s="28">
        <v>65</v>
      </c>
      <c r="O18" s="52">
        <f t="shared" si="0"/>
        <v>554200</v>
      </c>
    </row>
    <row r="19" spans="1:15" ht="16.5" customHeight="1" x14ac:dyDescent="0.25">
      <c r="A19" s="59" t="s">
        <v>21</v>
      </c>
      <c r="B19" s="12" t="s">
        <v>12</v>
      </c>
      <c r="C19" s="13">
        <v>40</v>
      </c>
      <c r="D19" s="13">
        <v>45</v>
      </c>
      <c r="E19" s="14">
        <v>41</v>
      </c>
      <c r="F19" s="20">
        <v>34854</v>
      </c>
      <c r="G19" s="20">
        <v>35419</v>
      </c>
      <c r="H19" s="20">
        <v>57834</v>
      </c>
      <c r="I19" s="20">
        <v>59912</v>
      </c>
      <c r="J19" s="20">
        <v>86745</v>
      </c>
      <c r="K19" s="31">
        <v>16303</v>
      </c>
      <c r="L19" s="31">
        <v>13307</v>
      </c>
      <c r="M19" s="17">
        <v>63</v>
      </c>
      <c r="N19" s="17">
        <v>49</v>
      </c>
      <c r="O19" s="51">
        <f t="shared" si="0"/>
        <v>304612</v>
      </c>
    </row>
    <row r="20" spans="1:15" ht="16.5" customHeight="1" x14ac:dyDescent="0.25">
      <c r="A20" s="59"/>
      <c r="B20" s="23" t="s">
        <v>13</v>
      </c>
      <c r="C20" s="24">
        <v>14</v>
      </c>
      <c r="D20" s="24">
        <v>21</v>
      </c>
      <c r="E20" s="25">
        <v>22</v>
      </c>
      <c r="F20" s="22">
        <v>34989</v>
      </c>
      <c r="G20" s="22">
        <v>20663</v>
      </c>
      <c r="H20" s="22">
        <v>55547</v>
      </c>
      <c r="I20" s="22">
        <v>22856</v>
      </c>
      <c r="J20" s="22">
        <v>40078</v>
      </c>
      <c r="K20" s="32">
        <v>17587</v>
      </c>
      <c r="L20" s="32">
        <v>16790</v>
      </c>
      <c r="M20" s="28">
        <v>32</v>
      </c>
      <c r="N20" s="28">
        <v>36</v>
      </c>
      <c r="O20" s="52">
        <f t="shared" si="0"/>
        <v>208635</v>
      </c>
    </row>
    <row r="21" spans="1:15" ht="16.5" customHeight="1" x14ac:dyDescent="0.25">
      <c r="A21" s="59" t="s">
        <v>22</v>
      </c>
      <c r="B21" s="12" t="s">
        <v>12</v>
      </c>
      <c r="C21" s="13">
        <v>27</v>
      </c>
      <c r="D21" s="13">
        <v>58</v>
      </c>
      <c r="E21" s="14">
        <v>45</v>
      </c>
      <c r="F21" s="20">
        <v>61071</v>
      </c>
      <c r="G21" s="20">
        <v>105751</v>
      </c>
      <c r="H21" s="20">
        <v>31041</v>
      </c>
      <c r="I21" s="20">
        <v>37833</v>
      </c>
      <c r="J21" s="20">
        <v>58287</v>
      </c>
      <c r="K21" s="31">
        <v>33881</v>
      </c>
      <c r="L21" s="31">
        <v>24510</v>
      </c>
      <c r="M21" s="17">
        <v>27</v>
      </c>
      <c r="N21" s="17">
        <v>25</v>
      </c>
      <c r="O21" s="51">
        <f t="shared" si="0"/>
        <v>352556</v>
      </c>
    </row>
    <row r="22" spans="1:15" ht="16.5" customHeight="1" x14ac:dyDescent="0.25">
      <c r="A22" s="65"/>
      <c r="B22" s="23" t="s">
        <v>13</v>
      </c>
      <c r="C22" s="24">
        <v>22</v>
      </c>
      <c r="D22" s="24">
        <v>26</v>
      </c>
      <c r="E22" s="25">
        <v>17</v>
      </c>
      <c r="F22" s="22">
        <v>32633</v>
      </c>
      <c r="G22" s="22">
        <v>45510</v>
      </c>
      <c r="H22" s="22">
        <v>12463</v>
      </c>
      <c r="I22" s="22">
        <v>33424</v>
      </c>
      <c r="J22" s="22">
        <v>39473</v>
      </c>
      <c r="K22" s="32">
        <v>27400</v>
      </c>
      <c r="L22" s="32">
        <v>14749</v>
      </c>
      <c r="M22" s="28">
        <v>21</v>
      </c>
      <c r="N22" s="28"/>
      <c r="O22" s="52">
        <f t="shared" si="0"/>
        <v>205738</v>
      </c>
    </row>
    <row r="23" spans="1:15" ht="16.5" customHeight="1" x14ac:dyDescent="0.25">
      <c r="A23" s="64" t="s">
        <v>23</v>
      </c>
      <c r="B23" s="12" t="s">
        <v>12</v>
      </c>
      <c r="C23" s="13">
        <v>20</v>
      </c>
      <c r="D23" s="13">
        <v>26</v>
      </c>
      <c r="E23" s="14">
        <v>33</v>
      </c>
      <c r="F23" s="21">
        <v>50077</v>
      </c>
      <c r="G23" s="21">
        <v>28342</v>
      </c>
      <c r="H23" s="21">
        <v>60582</v>
      </c>
      <c r="I23" s="21">
        <v>46710</v>
      </c>
      <c r="J23" s="21">
        <v>20981</v>
      </c>
      <c r="K23" s="31">
        <v>52400</v>
      </c>
      <c r="L23" s="31">
        <v>41329</v>
      </c>
      <c r="M23" s="17">
        <v>177</v>
      </c>
      <c r="N23" s="17">
        <v>62</v>
      </c>
      <c r="O23" s="51">
        <f t="shared" si="0"/>
        <v>300739</v>
      </c>
    </row>
    <row r="24" spans="1:15" ht="16.5" customHeight="1" x14ac:dyDescent="0.25">
      <c r="A24" s="59"/>
      <c r="B24" s="23" t="s">
        <v>13</v>
      </c>
      <c r="C24" s="24">
        <v>20</v>
      </c>
      <c r="D24" s="24">
        <v>21</v>
      </c>
      <c r="E24" s="25">
        <v>30</v>
      </c>
      <c r="F24" s="29">
        <v>49879</v>
      </c>
      <c r="G24" s="29">
        <v>26964</v>
      </c>
      <c r="H24" s="29">
        <v>57917</v>
      </c>
      <c r="I24" s="29">
        <v>39081</v>
      </c>
      <c r="J24" s="29">
        <v>26936</v>
      </c>
      <c r="K24" s="32">
        <v>34446</v>
      </c>
      <c r="L24" s="32">
        <v>49183</v>
      </c>
      <c r="M24" s="28">
        <v>206</v>
      </c>
      <c r="N24" s="28">
        <v>66</v>
      </c>
      <c r="O24" s="52">
        <f t="shared" si="0"/>
        <v>284749</v>
      </c>
    </row>
    <row r="25" spans="1:15" ht="16.5" customHeight="1" x14ac:dyDescent="0.25">
      <c r="A25" s="57" t="s">
        <v>24</v>
      </c>
      <c r="B25" s="12" t="s">
        <v>12</v>
      </c>
      <c r="C25" s="13">
        <v>21</v>
      </c>
      <c r="D25" s="13">
        <v>28</v>
      </c>
      <c r="E25" s="14">
        <v>17</v>
      </c>
      <c r="F25" s="20">
        <v>25227</v>
      </c>
      <c r="G25" s="20">
        <v>48017</v>
      </c>
      <c r="H25" s="20">
        <v>80594</v>
      </c>
      <c r="I25" s="20">
        <v>39852</v>
      </c>
      <c r="J25" s="20">
        <v>43548</v>
      </c>
      <c r="K25" s="31">
        <v>20902</v>
      </c>
      <c r="L25" s="31">
        <v>35784</v>
      </c>
      <c r="M25" s="17">
        <v>36</v>
      </c>
      <c r="N25" s="17">
        <v>29</v>
      </c>
      <c r="O25" s="51">
        <f t="shared" si="0"/>
        <v>294055</v>
      </c>
    </row>
    <row r="26" spans="1:15" ht="16.5" customHeight="1" x14ac:dyDescent="0.25">
      <c r="A26" s="57"/>
      <c r="B26" s="23" t="s">
        <v>13</v>
      </c>
      <c r="C26" s="24">
        <v>31</v>
      </c>
      <c r="D26" s="24">
        <v>19</v>
      </c>
      <c r="E26" s="25">
        <v>15</v>
      </c>
      <c r="F26" s="22">
        <v>32854</v>
      </c>
      <c r="G26" s="22">
        <v>45724</v>
      </c>
      <c r="H26" s="22">
        <v>87679</v>
      </c>
      <c r="I26" s="22">
        <v>42082</v>
      </c>
      <c r="J26" s="22">
        <v>41746</v>
      </c>
      <c r="K26" s="32">
        <v>39103</v>
      </c>
      <c r="L26" s="32">
        <v>36464</v>
      </c>
      <c r="M26" s="28">
        <v>46</v>
      </c>
      <c r="N26" s="28">
        <v>32</v>
      </c>
      <c r="O26" s="52">
        <f t="shared" si="0"/>
        <v>325795</v>
      </c>
    </row>
    <row r="27" spans="1:15" ht="16.5" customHeight="1" x14ac:dyDescent="0.25">
      <c r="A27" s="57" t="s">
        <v>25</v>
      </c>
      <c r="B27" s="12" t="s">
        <v>12</v>
      </c>
      <c r="C27" s="13">
        <v>6</v>
      </c>
      <c r="D27" s="13">
        <v>22</v>
      </c>
      <c r="E27" s="14">
        <v>35</v>
      </c>
      <c r="F27" s="20">
        <v>83625</v>
      </c>
      <c r="G27" s="20">
        <v>17348</v>
      </c>
      <c r="H27" s="20">
        <v>28260</v>
      </c>
      <c r="I27" s="20">
        <v>52078</v>
      </c>
      <c r="J27" s="20">
        <v>55845</v>
      </c>
      <c r="K27" s="31">
        <v>21546</v>
      </c>
      <c r="L27" s="31">
        <v>40928</v>
      </c>
      <c r="M27" s="17">
        <v>45</v>
      </c>
      <c r="N27" s="17">
        <v>54</v>
      </c>
      <c r="O27" s="51">
        <f t="shared" si="0"/>
        <v>299792</v>
      </c>
    </row>
    <row r="28" spans="1:15" ht="16.5" customHeight="1" x14ac:dyDescent="0.25">
      <c r="A28" s="57"/>
      <c r="B28" s="23" t="s">
        <v>13</v>
      </c>
      <c r="C28" s="24">
        <v>5</v>
      </c>
      <c r="D28" s="24">
        <v>14</v>
      </c>
      <c r="E28" s="25">
        <v>24</v>
      </c>
      <c r="F28" s="22">
        <v>44271</v>
      </c>
      <c r="G28" s="22">
        <v>10810</v>
      </c>
      <c r="H28" s="22">
        <v>34661</v>
      </c>
      <c r="I28" s="22">
        <v>37854</v>
      </c>
      <c r="J28" s="22">
        <v>45740</v>
      </c>
      <c r="K28" s="32">
        <v>19149</v>
      </c>
      <c r="L28" s="32">
        <v>50120</v>
      </c>
      <c r="M28" s="28">
        <v>29</v>
      </c>
      <c r="N28" s="28">
        <v>21</v>
      </c>
      <c r="O28" s="52">
        <f t="shared" si="0"/>
        <v>242698</v>
      </c>
    </row>
    <row r="29" spans="1:15" ht="16.5" customHeight="1" x14ac:dyDescent="0.25">
      <c r="A29" s="54" t="s">
        <v>26</v>
      </c>
      <c r="B29" s="12" t="s">
        <v>12</v>
      </c>
      <c r="C29" s="13">
        <v>17</v>
      </c>
      <c r="D29" s="13">
        <v>6</v>
      </c>
      <c r="E29" s="14">
        <v>21</v>
      </c>
      <c r="F29" s="20">
        <v>84348</v>
      </c>
      <c r="G29" s="20">
        <v>93388</v>
      </c>
      <c r="H29" s="20">
        <v>548</v>
      </c>
      <c r="I29" s="20">
        <v>76187</v>
      </c>
      <c r="J29" s="20">
        <v>44828</v>
      </c>
      <c r="K29" s="31">
        <v>6068</v>
      </c>
      <c r="L29" s="31">
        <v>23168</v>
      </c>
      <c r="M29" s="17">
        <v>20</v>
      </c>
      <c r="N29" s="17">
        <v>68</v>
      </c>
      <c r="O29" s="51">
        <f t="shared" si="0"/>
        <v>328667</v>
      </c>
    </row>
    <row r="30" spans="1:15" ht="16.5" customHeight="1" x14ac:dyDescent="0.25">
      <c r="A30" s="54"/>
      <c r="B30" s="23" t="s">
        <v>13</v>
      </c>
      <c r="C30" s="24">
        <v>5</v>
      </c>
      <c r="D30" s="24">
        <v>4</v>
      </c>
      <c r="E30" s="25">
        <v>8</v>
      </c>
      <c r="F30" s="22">
        <v>44852</v>
      </c>
      <c r="G30" s="22">
        <v>11613</v>
      </c>
      <c r="H30" s="22">
        <v>741</v>
      </c>
      <c r="I30" s="22">
        <v>28747</v>
      </c>
      <c r="J30" s="22">
        <v>15567</v>
      </c>
      <c r="K30" s="32">
        <v>6630</v>
      </c>
      <c r="L30" s="32">
        <v>14110</v>
      </c>
      <c r="M30" s="28">
        <v>8</v>
      </c>
      <c r="N30" s="28">
        <v>27</v>
      </c>
      <c r="O30" s="52">
        <f t="shared" si="0"/>
        <v>122312</v>
      </c>
    </row>
    <row r="31" spans="1:15" ht="16.5" customHeight="1" x14ac:dyDescent="0.25">
      <c r="A31" s="59" t="s">
        <v>27</v>
      </c>
      <c r="B31" s="12" t="s">
        <v>12</v>
      </c>
      <c r="C31" s="13">
        <v>17</v>
      </c>
      <c r="D31" s="13">
        <v>19</v>
      </c>
      <c r="E31" s="14">
        <v>16</v>
      </c>
      <c r="F31" s="20">
        <v>17194</v>
      </c>
      <c r="G31" s="20">
        <v>38118</v>
      </c>
      <c r="H31" s="20">
        <v>44195</v>
      </c>
      <c r="I31" s="20">
        <v>27638</v>
      </c>
      <c r="J31" s="20">
        <v>51294</v>
      </c>
      <c r="K31" s="31">
        <v>73325</v>
      </c>
      <c r="L31" s="31">
        <v>79480</v>
      </c>
      <c r="M31" s="17">
        <v>14</v>
      </c>
      <c r="N31" s="17">
        <v>38</v>
      </c>
      <c r="O31" s="51">
        <f t="shared" si="0"/>
        <v>331348</v>
      </c>
    </row>
    <row r="32" spans="1:15" ht="16.5" customHeight="1" x14ac:dyDescent="0.25">
      <c r="A32" s="65"/>
      <c r="B32" s="23" t="s">
        <v>13</v>
      </c>
      <c r="C32" s="24">
        <v>16</v>
      </c>
      <c r="D32" s="24">
        <v>12</v>
      </c>
      <c r="E32" s="25">
        <v>22</v>
      </c>
      <c r="F32" s="22">
        <v>21239</v>
      </c>
      <c r="G32" s="22">
        <v>51289</v>
      </c>
      <c r="H32" s="22">
        <v>62764</v>
      </c>
      <c r="I32" s="22">
        <v>47009</v>
      </c>
      <c r="J32" s="22">
        <v>47628</v>
      </c>
      <c r="K32" s="32">
        <v>79050</v>
      </c>
      <c r="L32" s="32">
        <v>71019</v>
      </c>
      <c r="M32" s="28">
        <v>23</v>
      </c>
      <c r="N32" s="28">
        <v>67</v>
      </c>
      <c r="O32" s="52">
        <f t="shared" si="0"/>
        <v>380138</v>
      </c>
    </row>
    <row r="33" spans="1:15" ht="16.5" customHeight="1" x14ac:dyDescent="0.25">
      <c r="A33" s="62" t="s">
        <v>28</v>
      </c>
      <c r="B33" s="12" t="s">
        <v>12</v>
      </c>
      <c r="C33" s="13">
        <v>13</v>
      </c>
      <c r="D33" s="13">
        <v>25</v>
      </c>
      <c r="E33" s="14">
        <v>29</v>
      </c>
      <c r="F33" s="20">
        <v>28265</v>
      </c>
      <c r="G33" s="20">
        <v>39330</v>
      </c>
      <c r="H33" s="20">
        <v>47103</v>
      </c>
      <c r="I33" s="20">
        <v>28670</v>
      </c>
      <c r="J33" s="20">
        <v>44955</v>
      </c>
      <c r="K33" s="31">
        <v>59554</v>
      </c>
      <c r="L33" s="31">
        <v>81279</v>
      </c>
      <c r="M33" s="17">
        <v>30</v>
      </c>
      <c r="N33" s="17">
        <v>39</v>
      </c>
      <c r="O33" s="51">
        <f t="shared" si="0"/>
        <v>329292</v>
      </c>
    </row>
    <row r="34" spans="1:15" ht="16.5" customHeight="1" x14ac:dyDescent="0.25">
      <c r="A34" s="63"/>
      <c r="B34" s="23" t="s">
        <v>13</v>
      </c>
      <c r="C34" s="24">
        <v>19</v>
      </c>
      <c r="D34" s="24">
        <v>21</v>
      </c>
      <c r="E34" s="25">
        <v>21</v>
      </c>
      <c r="F34" s="22">
        <v>42959</v>
      </c>
      <c r="G34" s="22">
        <v>54980</v>
      </c>
      <c r="H34" s="22">
        <v>70583</v>
      </c>
      <c r="I34" s="22">
        <v>33829</v>
      </c>
      <c r="J34" s="22">
        <v>46917</v>
      </c>
      <c r="K34" s="32">
        <v>63325</v>
      </c>
      <c r="L34" s="32">
        <v>76809</v>
      </c>
      <c r="M34" s="28">
        <v>42</v>
      </c>
      <c r="N34" s="28">
        <v>59</v>
      </c>
      <c r="O34" s="52">
        <f t="shared" si="0"/>
        <v>389564</v>
      </c>
    </row>
    <row r="35" spans="1:15" ht="16.5" customHeight="1" x14ac:dyDescent="0.25">
      <c r="A35" s="54" t="s">
        <v>29</v>
      </c>
      <c r="B35" s="12" t="s">
        <v>12</v>
      </c>
      <c r="C35" s="13">
        <v>32</v>
      </c>
      <c r="D35" s="13">
        <v>13</v>
      </c>
      <c r="E35" s="14">
        <v>28</v>
      </c>
      <c r="F35" s="20">
        <v>54061</v>
      </c>
      <c r="G35" s="20">
        <v>31935</v>
      </c>
      <c r="H35" s="20">
        <v>4093</v>
      </c>
      <c r="I35" s="20">
        <v>33862</v>
      </c>
      <c r="J35" s="20">
        <v>14968</v>
      </c>
      <c r="K35" s="31">
        <v>48512</v>
      </c>
      <c r="L35" s="31">
        <v>50580</v>
      </c>
      <c r="M35" s="17">
        <v>6</v>
      </c>
      <c r="N35" s="17">
        <v>24</v>
      </c>
      <c r="O35" s="51">
        <f t="shared" si="0"/>
        <v>238114</v>
      </c>
    </row>
    <row r="36" spans="1:15" ht="16.5" customHeight="1" x14ac:dyDescent="0.25">
      <c r="A36" s="55"/>
      <c r="B36" s="23" t="s">
        <v>13</v>
      </c>
      <c r="C36" s="24">
        <v>13</v>
      </c>
      <c r="D36" s="24">
        <v>9</v>
      </c>
      <c r="E36" s="25">
        <v>23</v>
      </c>
      <c r="F36" s="22">
        <v>30034</v>
      </c>
      <c r="G36" s="22">
        <v>14996</v>
      </c>
      <c r="H36" s="22">
        <v>2394</v>
      </c>
      <c r="I36" s="22">
        <v>19792</v>
      </c>
      <c r="J36" s="22">
        <v>7926</v>
      </c>
      <c r="K36" s="32">
        <v>18119</v>
      </c>
      <c r="L36" s="32">
        <v>34597</v>
      </c>
      <c r="M36" s="28">
        <v>3</v>
      </c>
      <c r="N36" s="28">
        <v>11</v>
      </c>
      <c r="O36" s="52">
        <f t="shared" si="0"/>
        <v>127917</v>
      </c>
    </row>
    <row r="37" spans="1:15" ht="16.5" customHeight="1" x14ac:dyDescent="0.25">
      <c r="A37" s="66" t="s">
        <v>10</v>
      </c>
      <c r="B37" s="12" t="s">
        <v>12</v>
      </c>
      <c r="C37" s="15">
        <v>1841</v>
      </c>
      <c r="D37" s="15">
        <v>2070</v>
      </c>
      <c r="E37" s="16">
        <v>2889</v>
      </c>
      <c r="F37" s="20">
        <v>3111631</v>
      </c>
      <c r="G37" s="20">
        <v>2887740</v>
      </c>
      <c r="H37" s="20">
        <v>3274476</v>
      </c>
      <c r="I37" s="20">
        <v>2957859</v>
      </c>
      <c r="J37" s="20">
        <v>3272515</v>
      </c>
      <c r="K37" s="31">
        <v>2750770</v>
      </c>
      <c r="L37" s="31">
        <v>3425240</v>
      </c>
      <c r="M37" s="18">
        <v>2893</v>
      </c>
      <c r="N37" s="18">
        <v>2695</v>
      </c>
      <c r="O37" s="51">
        <f t="shared" si="0"/>
        <v>21692619</v>
      </c>
    </row>
    <row r="38" spans="1:15" ht="16.5" customHeight="1" x14ac:dyDescent="0.25">
      <c r="A38" s="55"/>
      <c r="B38" s="23" t="s">
        <v>13</v>
      </c>
      <c r="C38" s="30">
        <v>2265</v>
      </c>
      <c r="D38" s="30">
        <v>2249</v>
      </c>
      <c r="E38" s="26">
        <v>3440</v>
      </c>
      <c r="F38" s="22">
        <v>3894008</v>
      </c>
      <c r="G38" s="22">
        <v>3771770</v>
      </c>
      <c r="H38" s="22">
        <v>4856473</v>
      </c>
      <c r="I38" s="22">
        <v>4231224</v>
      </c>
      <c r="J38" s="22">
        <v>4014310</v>
      </c>
      <c r="K38" s="32">
        <v>3745443</v>
      </c>
      <c r="L38" s="32">
        <v>4163031</v>
      </c>
      <c r="M38" s="27">
        <v>3952</v>
      </c>
      <c r="N38" s="27">
        <v>4003</v>
      </c>
      <c r="O38" s="52">
        <f t="shared" si="0"/>
        <v>28692168</v>
      </c>
    </row>
  </sheetData>
  <mergeCells count="20">
    <mergeCell ref="A35:A36"/>
    <mergeCell ref="A37:A38"/>
    <mergeCell ref="A31:A32"/>
    <mergeCell ref="A33:A34"/>
    <mergeCell ref="A27:A28"/>
    <mergeCell ref="A29:A30"/>
    <mergeCell ref="A23:A24"/>
    <mergeCell ref="A25:A26"/>
    <mergeCell ref="A19:A20"/>
    <mergeCell ref="A21:A22"/>
    <mergeCell ref="A15:A16"/>
    <mergeCell ref="A17:A18"/>
    <mergeCell ref="A1:O1"/>
    <mergeCell ref="A11:A12"/>
    <mergeCell ref="A13:A14"/>
    <mergeCell ref="A7:A8"/>
    <mergeCell ref="A9:A10"/>
    <mergeCell ref="A2:C2"/>
    <mergeCell ref="A3:A4"/>
    <mergeCell ref="A5:A6"/>
  </mergeCells>
  <phoneticPr fontId="1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38"/>
  <sheetViews>
    <sheetView topLeftCell="F1" zoomScale="78" zoomScaleNormal="78" workbookViewId="0">
      <selection activeCell="L4" sqref="L4"/>
    </sheetView>
  </sheetViews>
  <sheetFormatPr defaultRowHeight="13.2" x14ac:dyDescent="0.25"/>
  <cols>
    <col min="1" max="1" width="14.6640625" customWidth="1"/>
    <col min="2" max="2" width="12" customWidth="1"/>
    <col min="3" max="3" width="9.33203125" customWidth="1"/>
    <col min="4" max="4" width="11.109375" customWidth="1"/>
    <col min="5" max="5" width="11.44140625" customWidth="1"/>
    <col min="6" max="6" width="9.44140625" customWidth="1"/>
    <col min="7" max="7" width="11.109375" customWidth="1"/>
    <col min="8" max="8" width="10.77734375" customWidth="1"/>
    <col min="9" max="9" width="10.44140625" customWidth="1"/>
    <col min="10" max="10" width="10.6640625" customWidth="1"/>
    <col min="11" max="11" width="11.44140625" customWidth="1"/>
    <col min="12" max="12" width="10" customWidth="1"/>
    <col min="13" max="13" width="9.77734375" customWidth="1"/>
    <col min="14" max="23" width="10" bestFit="1" customWidth="1"/>
    <col min="34" max="34" width="10" bestFit="1" customWidth="1"/>
  </cols>
  <sheetData>
    <row r="1" spans="1:23" x14ac:dyDescent="0.25">
      <c r="A1" s="67" t="s">
        <v>36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23" ht="28.5" customHeight="1" x14ac:dyDescent="0.25">
      <c r="A2" s="70" t="s">
        <v>0</v>
      </c>
      <c r="B2" s="70"/>
      <c r="C2" s="70"/>
      <c r="D2" s="35" t="s">
        <v>1</v>
      </c>
      <c r="E2" s="36" t="s">
        <v>2</v>
      </c>
      <c r="F2" s="36" t="s">
        <v>3</v>
      </c>
      <c r="G2" s="37" t="s">
        <v>4</v>
      </c>
      <c r="H2" s="37" t="s">
        <v>5</v>
      </c>
      <c r="I2" s="37" t="s">
        <v>6</v>
      </c>
      <c r="J2" s="36" t="s">
        <v>7</v>
      </c>
      <c r="K2" s="38" t="s">
        <v>8</v>
      </c>
      <c r="L2" s="39" t="s">
        <v>9</v>
      </c>
      <c r="M2" s="72" t="s">
        <v>37</v>
      </c>
      <c r="N2" s="73" t="s">
        <v>38</v>
      </c>
    </row>
    <row r="3" spans="1:23" ht="15" customHeight="1" x14ac:dyDescent="0.25">
      <c r="A3" s="63" t="s">
        <v>11</v>
      </c>
      <c r="B3" s="6" t="s">
        <v>30</v>
      </c>
      <c r="C3" s="40">
        <v>1.2945811405231324</v>
      </c>
      <c r="D3" s="40">
        <v>1.215821802961309</v>
      </c>
      <c r="E3" s="41">
        <v>1.7372055265811286</v>
      </c>
      <c r="F3" s="41">
        <v>1.6689108598578568</v>
      </c>
      <c r="G3" s="41">
        <v>1.0457528337976096</v>
      </c>
      <c r="H3" s="41">
        <v>1.2014831676607836</v>
      </c>
      <c r="I3" s="41">
        <v>0.98173240660704653</v>
      </c>
      <c r="J3" s="41">
        <v>1.0678898452522663</v>
      </c>
      <c r="K3" s="41">
        <v>0.85689259368422799</v>
      </c>
      <c r="L3" s="41">
        <v>0.69131838268308243</v>
      </c>
      <c r="M3" s="74">
        <v>0.61</v>
      </c>
      <c r="N3" s="74">
        <v>0.6</v>
      </c>
      <c r="O3" s="33"/>
      <c r="P3" s="33"/>
      <c r="Q3" s="33"/>
      <c r="R3" s="33"/>
      <c r="S3" s="33"/>
      <c r="T3" s="33"/>
      <c r="U3" s="33"/>
      <c r="V3" s="33"/>
      <c r="W3" s="33"/>
    </row>
    <row r="4" spans="1:23" ht="15" customHeight="1" x14ac:dyDescent="0.25">
      <c r="A4" s="63"/>
      <c r="B4" s="7" t="s">
        <v>31</v>
      </c>
      <c r="C4" s="42">
        <v>1.5671204858959802</v>
      </c>
      <c r="D4" s="42">
        <v>1.5652730684331277</v>
      </c>
      <c r="E4" s="43">
        <v>1.8655712289248503</v>
      </c>
      <c r="F4" s="43">
        <v>1.8164800623871025</v>
      </c>
      <c r="G4" s="43">
        <v>1.17901946071936</v>
      </c>
      <c r="H4" s="43">
        <v>1.3909210464872566</v>
      </c>
      <c r="I4" s="43">
        <v>1.1511522704390551</v>
      </c>
      <c r="J4" s="43">
        <v>0.90560098946571466</v>
      </c>
      <c r="K4" s="43">
        <v>0.96244664840268546</v>
      </c>
      <c r="L4" s="43">
        <v>1.0193651477563945</v>
      </c>
      <c r="M4" s="75">
        <v>0.65</v>
      </c>
      <c r="N4" s="75">
        <v>0.69</v>
      </c>
      <c r="O4" s="33"/>
      <c r="P4" s="33"/>
      <c r="Q4" s="33"/>
      <c r="R4" s="33"/>
      <c r="S4" s="33"/>
      <c r="T4" s="33"/>
      <c r="U4" s="33"/>
      <c r="V4" s="33"/>
      <c r="W4" s="33"/>
    </row>
    <row r="5" spans="1:23" ht="15" customHeight="1" x14ac:dyDescent="0.25">
      <c r="A5" s="63" t="s">
        <v>14</v>
      </c>
      <c r="B5" s="6" t="s">
        <v>30</v>
      </c>
      <c r="C5" s="40">
        <v>0.62627826791170227</v>
      </c>
      <c r="D5" s="40">
        <v>0.97584650435158615</v>
      </c>
      <c r="E5" s="41">
        <v>1.0302435323910351</v>
      </c>
      <c r="F5" s="41">
        <v>0.8015565436358677</v>
      </c>
      <c r="G5" s="41">
        <v>1.1086455246290625</v>
      </c>
      <c r="H5" s="41">
        <v>1.2236086838170608</v>
      </c>
      <c r="I5" s="41">
        <v>1.5746372770931916</v>
      </c>
      <c r="J5" s="41">
        <v>1.0978908257547577</v>
      </c>
      <c r="K5" s="41">
        <v>2.5989561087621817</v>
      </c>
      <c r="L5" s="41">
        <v>1.7296854980467729</v>
      </c>
      <c r="M5" s="74">
        <v>0.85</v>
      </c>
      <c r="N5" s="74">
        <v>0.7</v>
      </c>
      <c r="O5" s="33"/>
      <c r="P5" s="33"/>
      <c r="Q5" s="33"/>
      <c r="R5" s="33"/>
      <c r="S5" s="33"/>
      <c r="T5" s="33"/>
      <c r="U5" s="33"/>
      <c r="V5" s="33"/>
      <c r="W5" s="33"/>
    </row>
    <row r="6" spans="1:23" ht="15" customHeight="1" x14ac:dyDescent="0.25">
      <c r="A6" s="63"/>
      <c r="B6" s="7" t="s">
        <v>31</v>
      </c>
      <c r="C6" s="42">
        <v>1.3461415212514929</v>
      </c>
      <c r="D6" s="42">
        <v>1.4497738580603572</v>
      </c>
      <c r="E6" s="43">
        <v>1.2390565269974405</v>
      </c>
      <c r="F6" s="43">
        <v>1.110949372070736</v>
      </c>
      <c r="G6" s="43">
        <v>1.1579410342809577</v>
      </c>
      <c r="H6" s="43">
        <v>1.585226810510441</v>
      </c>
      <c r="I6" s="43">
        <v>2.2093119397186776</v>
      </c>
      <c r="J6" s="43">
        <v>0.97189312503274849</v>
      </c>
      <c r="K6" s="43">
        <v>2.1039871639105554</v>
      </c>
      <c r="L6" s="43">
        <v>1.6648998696780266</v>
      </c>
      <c r="M6" s="75">
        <v>1.27</v>
      </c>
      <c r="N6" s="75">
        <v>1.36</v>
      </c>
      <c r="O6" s="33"/>
      <c r="P6" s="33"/>
      <c r="Q6" s="33"/>
      <c r="R6" s="33"/>
      <c r="S6" s="33"/>
      <c r="T6" s="33"/>
      <c r="U6" s="33"/>
      <c r="V6" s="33"/>
      <c r="W6" s="33"/>
    </row>
    <row r="7" spans="1:23" ht="15" customHeight="1" x14ac:dyDescent="0.25">
      <c r="A7" s="71" t="s">
        <v>15</v>
      </c>
      <c r="B7" s="6" t="s">
        <v>30</v>
      </c>
      <c r="C7" s="40">
        <v>0.98207553140511561</v>
      </c>
      <c r="D7" s="40">
        <v>1.0385483085135678</v>
      </c>
      <c r="E7" s="41">
        <v>0.71439428028598573</v>
      </c>
      <c r="F7" s="41">
        <v>0.49171787296456831</v>
      </c>
      <c r="G7" s="41">
        <v>0.87390210097726262</v>
      </c>
      <c r="H7" s="41">
        <v>1.304429015646337</v>
      </c>
      <c r="I7" s="41">
        <v>1.0059918194679853</v>
      </c>
      <c r="J7" s="41">
        <v>0.83115594874206444</v>
      </c>
      <c r="K7" s="41">
        <v>0.94460530010449228</v>
      </c>
      <c r="L7" s="41">
        <v>1.0273881095524382</v>
      </c>
      <c r="M7" s="74">
        <v>0.73</v>
      </c>
      <c r="N7" s="74">
        <v>0.73</v>
      </c>
      <c r="O7" s="33"/>
      <c r="P7" s="33"/>
      <c r="Q7" s="33"/>
      <c r="R7" s="33"/>
      <c r="S7" s="33"/>
      <c r="T7" s="33"/>
      <c r="U7" s="33"/>
      <c r="V7" s="33"/>
      <c r="W7" s="33"/>
    </row>
    <row r="8" spans="1:23" ht="15" customHeight="1" x14ac:dyDescent="0.25">
      <c r="A8" s="71"/>
      <c r="B8" s="7" t="s">
        <v>31</v>
      </c>
      <c r="C8" s="42">
        <v>0.99896848435426311</v>
      </c>
      <c r="D8" s="42">
        <v>1.2111541210846875</v>
      </c>
      <c r="E8" s="43">
        <v>0.72753464805523815</v>
      </c>
      <c r="F8" s="43">
        <v>0.74500887808412608</v>
      </c>
      <c r="G8" s="43">
        <v>0.79898764947269785</v>
      </c>
      <c r="H8" s="43">
        <v>1.1540226977734882</v>
      </c>
      <c r="I8" s="43">
        <v>0.61601749988944299</v>
      </c>
      <c r="J8" s="43">
        <v>0.68866668353692118</v>
      </c>
      <c r="K8" s="43">
        <v>0.85960478987387878</v>
      </c>
      <c r="L8" s="43">
        <v>0.84253633080054602</v>
      </c>
      <c r="M8" s="75">
        <v>0.55000000000000004</v>
      </c>
      <c r="N8" s="75">
        <v>0.56999999999999995</v>
      </c>
      <c r="O8" s="33"/>
      <c r="P8" s="33"/>
      <c r="Q8" s="33"/>
      <c r="R8" s="33"/>
      <c r="S8" s="33"/>
      <c r="T8" s="33"/>
      <c r="U8" s="33"/>
      <c r="V8" s="33"/>
      <c r="W8" s="33"/>
    </row>
    <row r="9" spans="1:23" ht="15" customHeight="1" x14ac:dyDescent="0.25">
      <c r="A9" s="63" t="s">
        <v>16</v>
      </c>
      <c r="B9" s="6" t="s">
        <v>30</v>
      </c>
      <c r="C9" s="40">
        <v>0.71512045671691293</v>
      </c>
      <c r="D9" s="40">
        <v>1.1539209814829559</v>
      </c>
      <c r="E9" s="41">
        <v>1.0903645571550884</v>
      </c>
      <c r="F9" s="41">
        <v>1.1060460927586067</v>
      </c>
      <c r="G9" s="41">
        <v>1.5706263601378074</v>
      </c>
      <c r="H9" s="41">
        <v>1.5357557267832231</v>
      </c>
      <c r="I9" s="41">
        <v>0.90395110237939313</v>
      </c>
      <c r="J9" s="41">
        <v>1.1114649066012119</v>
      </c>
      <c r="K9" s="41">
        <v>1.1068845580522277</v>
      </c>
      <c r="L9" s="41">
        <v>0.86012144048576189</v>
      </c>
      <c r="M9" s="74">
        <v>1.3</v>
      </c>
      <c r="N9" s="74">
        <v>0.84</v>
      </c>
      <c r="O9" s="33"/>
      <c r="P9" s="33"/>
      <c r="Q9" s="33"/>
      <c r="R9" s="33"/>
      <c r="S9" s="33"/>
      <c r="T9" s="33"/>
      <c r="U9" s="33"/>
      <c r="V9" s="33"/>
      <c r="W9" s="33"/>
    </row>
    <row r="10" spans="1:23" ht="15" customHeight="1" x14ac:dyDescent="0.25">
      <c r="A10" s="63"/>
      <c r="B10" s="7" t="s">
        <v>31</v>
      </c>
      <c r="C10" s="42">
        <v>0.52611307964874443</v>
      </c>
      <c r="D10" s="42">
        <v>1.7154563131874834</v>
      </c>
      <c r="E10" s="43">
        <v>1.638616284323076</v>
      </c>
      <c r="F10" s="43">
        <v>0.956193274224857</v>
      </c>
      <c r="G10" s="43">
        <v>1.8279386121921082</v>
      </c>
      <c r="H10" s="43">
        <v>1.6868533103889514</v>
      </c>
      <c r="I10" s="43">
        <v>1.0080672236664141</v>
      </c>
      <c r="J10" s="43">
        <v>1.5105010456861763</v>
      </c>
      <c r="K10" s="43">
        <v>2.1882869692532942</v>
      </c>
      <c r="L10" s="43">
        <v>0.91841156442667249</v>
      </c>
      <c r="M10" s="75">
        <v>1.2</v>
      </c>
      <c r="N10" s="75">
        <v>1.01</v>
      </c>
      <c r="O10" s="33"/>
      <c r="P10" s="33"/>
      <c r="Q10" s="33"/>
      <c r="R10" s="33"/>
      <c r="S10" s="33"/>
      <c r="T10" s="33"/>
      <c r="U10" s="33"/>
      <c r="V10" s="33"/>
      <c r="W10" s="33"/>
    </row>
    <row r="11" spans="1:23" ht="15" customHeight="1" x14ac:dyDescent="0.25">
      <c r="A11" s="63" t="s">
        <v>17</v>
      </c>
      <c r="B11" s="6" t="s">
        <v>30</v>
      </c>
      <c r="C11" s="40">
        <v>2.4153069123869795</v>
      </c>
      <c r="D11" s="40">
        <v>4.9960653753026634</v>
      </c>
      <c r="E11" s="41">
        <v>2.0244773154112408</v>
      </c>
      <c r="F11" s="41">
        <v>1.0205625495820878</v>
      </c>
      <c r="G11" s="41">
        <v>0.98329741603898246</v>
      </c>
      <c r="H11" s="41">
        <v>1.6340258608165044</v>
      </c>
      <c r="I11" s="41">
        <v>1.6105132029422731</v>
      </c>
      <c r="J11" s="41">
        <v>2.2862552411905837</v>
      </c>
      <c r="K11" s="41">
        <v>1.0103093425110234</v>
      </c>
      <c r="L11" s="41">
        <v>1.1813994063124735</v>
      </c>
      <c r="M11" s="74">
        <v>1.34</v>
      </c>
      <c r="N11" s="74">
        <v>1.45</v>
      </c>
      <c r="O11" s="33"/>
      <c r="P11" s="33"/>
      <c r="Q11" s="33"/>
      <c r="R11" s="33"/>
      <c r="S11" s="33"/>
      <c r="T11" s="33"/>
      <c r="U11" s="33"/>
      <c r="V11" s="33"/>
      <c r="W11" s="33"/>
    </row>
    <row r="12" spans="1:23" ht="15" customHeight="1" x14ac:dyDescent="0.25">
      <c r="A12" s="69"/>
      <c r="B12" s="8" t="s">
        <v>31</v>
      </c>
      <c r="C12" s="44">
        <v>3.6123021368345398</v>
      </c>
      <c r="D12" s="44">
        <v>3.8707566253591037</v>
      </c>
      <c r="E12" s="45">
        <v>1.9970644118468091</v>
      </c>
      <c r="F12" s="45">
        <v>1.2130089058524174</v>
      </c>
      <c r="G12" s="45">
        <v>0.7726959898101734</v>
      </c>
      <c r="H12" s="45">
        <v>2.0416801596172527</v>
      </c>
      <c r="I12" s="45">
        <v>2.4174910900823399</v>
      </c>
      <c r="J12" s="45">
        <v>1.6095298177904775</v>
      </c>
      <c r="K12" s="45">
        <v>0.97551329396178987</v>
      </c>
      <c r="L12" s="45">
        <v>1.219353988713467</v>
      </c>
      <c r="M12" s="76">
        <v>1.34</v>
      </c>
      <c r="N12" s="76">
        <v>1.45</v>
      </c>
      <c r="O12" s="33"/>
      <c r="P12" s="33"/>
      <c r="Q12" s="33"/>
      <c r="R12" s="33"/>
      <c r="S12" s="33"/>
      <c r="T12" s="33"/>
      <c r="U12" s="33"/>
      <c r="V12" s="33"/>
      <c r="W12" s="33"/>
    </row>
    <row r="13" spans="1:23" ht="15" customHeight="1" x14ac:dyDescent="0.25">
      <c r="A13" s="62" t="s">
        <v>18</v>
      </c>
      <c r="B13" s="9" t="s">
        <v>30</v>
      </c>
      <c r="C13" s="46">
        <v>1.2024643393925645</v>
      </c>
      <c r="D13" s="46">
        <v>1.1423393136884956</v>
      </c>
      <c r="E13" s="47">
        <v>0.75949125738832002</v>
      </c>
      <c r="F13" s="47">
        <v>1.0839763752800344</v>
      </c>
      <c r="G13" s="47">
        <v>0.9528509390333314</v>
      </c>
      <c r="H13" s="47">
        <v>1.8628769798220872</v>
      </c>
      <c r="I13" s="47">
        <v>1.2812574046283864</v>
      </c>
      <c r="J13" s="47">
        <v>0.77453250880780511</v>
      </c>
      <c r="K13" s="47">
        <v>0.67225989033665468</v>
      </c>
      <c r="L13" s="47">
        <v>0.70122421196985019</v>
      </c>
      <c r="M13" s="77">
        <v>1.56</v>
      </c>
      <c r="N13" s="77">
        <v>0.65</v>
      </c>
      <c r="O13" s="33"/>
      <c r="P13" s="33"/>
      <c r="Q13" s="33"/>
      <c r="R13" s="33"/>
      <c r="S13" s="33"/>
      <c r="T13" s="33"/>
      <c r="U13" s="33"/>
      <c r="V13" s="33"/>
      <c r="W13" s="33"/>
    </row>
    <row r="14" spans="1:23" ht="15" customHeight="1" x14ac:dyDescent="0.25">
      <c r="A14" s="63"/>
      <c r="B14" s="7" t="s">
        <v>31</v>
      </c>
      <c r="C14" s="42">
        <v>1.2235800998555388</v>
      </c>
      <c r="D14" s="42">
        <v>1.6615367902665121</v>
      </c>
      <c r="E14" s="43">
        <v>1.0554779717373233</v>
      </c>
      <c r="F14" s="43">
        <v>1.4384507988356625</v>
      </c>
      <c r="G14" s="43">
        <v>1.1385971698182058</v>
      </c>
      <c r="H14" s="43">
        <v>2.3868008676437795</v>
      </c>
      <c r="I14" s="43">
        <v>1.8151624333147545</v>
      </c>
      <c r="J14" s="43">
        <v>1.0169476082004556</v>
      </c>
      <c r="K14" s="43">
        <v>0.57784783383182681</v>
      </c>
      <c r="L14" s="43">
        <v>0.83045003813882534</v>
      </c>
      <c r="M14" s="75">
        <v>1.35</v>
      </c>
      <c r="N14" s="75">
        <v>1.03</v>
      </c>
      <c r="O14" s="33"/>
      <c r="P14" s="33"/>
      <c r="Q14" s="33"/>
      <c r="R14" s="33"/>
      <c r="S14" s="33"/>
      <c r="T14" s="33"/>
      <c r="U14" s="33"/>
      <c r="V14" s="33"/>
      <c r="W14" s="33"/>
    </row>
    <row r="15" spans="1:23" ht="15" customHeight="1" x14ac:dyDescent="0.25">
      <c r="A15" s="63" t="s">
        <v>19</v>
      </c>
      <c r="B15" s="6" t="s">
        <v>30</v>
      </c>
      <c r="C15" s="40">
        <v>0.97676585173056296</v>
      </c>
      <c r="D15" s="40">
        <v>0.8039192723581996</v>
      </c>
      <c r="E15" s="41">
        <v>1.2883738716526953</v>
      </c>
      <c r="F15" s="41">
        <v>1.1578072137163828</v>
      </c>
      <c r="G15" s="41">
        <v>1.5240986824453138</v>
      </c>
      <c r="H15" s="41">
        <v>1.4582418587632637</v>
      </c>
      <c r="I15" s="41">
        <v>1.478575777970067</v>
      </c>
      <c r="J15" s="41">
        <v>0.78608072370988025</v>
      </c>
      <c r="K15" s="41">
        <v>3.0364750426312899</v>
      </c>
      <c r="L15" s="41">
        <v>2.1845683208701563</v>
      </c>
      <c r="M15" s="74">
        <v>1.67</v>
      </c>
      <c r="N15" s="74">
        <v>1.3</v>
      </c>
      <c r="O15" s="33"/>
      <c r="P15" s="33"/>
      <c r="Q15" s="33"/>
      <c r="R15" s="33"/>
      <c r="S15" s="33"/>
      <c r="T15" s="33"/>
      <c r="U15" s="33"/>
      <c r="V15" s="33"/>
      <c r="W15" s="33"/>
    </row>
    <row r="16" spans="1:23" ht="15" customHeight="1" x14ac:dyDescent="0.25">
      <c r="A16" s="63"/>
      <c r="B16" s="7" t="s">
        <v>31</v>
      </c>
      <c r="C16" s="42">
        <v>1.7254027664768103</v>
      </c>
      <c r="D16" s="42">
        <v>1.5042361163486437</v>
      </c>
      <c r="E16" s="43">
        <v>1.3442766658847061</v>
      </c>
      <c r="F16" s="43">
        <v>1.4578204517536162</v>
      </c>
      <c r="G16" s="43">
        <v>1.4889977201722537</v>
      </c>
      <c r="H16" s="43">
        <v>1.4568855043469442</v>
      </c>
      <c r="I16" s="43">
        <v>2.2492174959871587</v>
      </c>
      <c r="J16" s="43">
        <v>1.7121858339680123</v>
      </c>
      <c r="K16" s="43">
        <v>2.0602493727953521</v>
      </c>
      <c r="L16" s="43">
        <v>1.6563325199719223</v>
      </c>
      <c r="M16" s="75">
        <v>0.69</v>
      </c>
      <c r="N16" s="75">
        <v>1.46</v>
      </c>
      <c r="O16" s="33"/>
      <c r="P16" s="33"/>
      <c r="Q16" s="33"/>
      <c r="R16" s="33"/>
      <c r="S16" s="33"/>
      <c r="T16" s="33"/>
      <c r="U16" s="33"/>
      <c r="V16" s="33"/>
      <c r="W16" s="33"/>
    </row>
    <row r="17" spans="1:23" ht="15" customHeight="1" x14ac:dyDescent="0.25">
      <c r="A17" s="63" t="s">
        <v>20</v>
      </c>
      <c r="B17" s="6" t="s">
        <v>30</v>
      </c>
      <c r="C17" s="40">
        <v>0.54412329040477692</v>
      </c>
      <c r="D17" s="40">
        <v>0.99558692156512418</v>
      </c>
      <c r="E17" s="41">
        <v>1.2528732927876527</v>
      </c>
      <c r="F17" s="41">
        <v>0.72359344907186074</v>
      </c>
      <c r="G17" s="41">
        <v>0.90202449843918286</v>
      </c>
      <c r="H17" s="41">
        <v>0.82209407694208747</v>
      </c>
      <c r="I17" s="41">
        <v>1.5334659013874452</v>
      </c>
      <c r="J17" s="41">
        <v>1.1111874105865522</v>
      </c>
      <c r="K17" s="41">
        <v>2.5009591514330851</v>
      </c>
      <c r="L17" s="41">
        <v>1.3909875634836601</v>
      </c>
      <c r="M17" s="74">
        <v>1.41</v>
      </c>
      <c r="N17" s="74">
        <v>1.1299999999999999</v>
      </c>
      <c r="O17" s="33"/>
      <c r="P17" s="33"/>
      <c r="Q17" s="33"/>
      <c r="R17" s="33"/>
      <c r="S17" s="33"/>
      <c r="T17" s="33"/>
      <c r="U17" s="33"/>
      <c r="V17" s="33"/>
      <c r="W17" s="33"/>
    </row>
    <row r="18" spans="1:23" ht="15" customHeight="1" x14ac:dyDescent="0.25">
      <c r="A18" s="63"/>
      <c r="B18" s="7" t="s">
        <v>31</v>
      </c>
      <c r="C18" s="42">
        <v>0.52882121030030338</v>
      </c>
      <c r="D18" s="42">
        <v>1.1658224875888903</v>
      </c>
      <c r="E18" s="43">
        <v>1.4377023435612466</v>
      </c>
      <c r="F18" s="43">
        <v>0.72571994086527303</v>
      </c>
      <c r="G18" s="43">
        <v>1.1032279302131944</v>
      </c>
      <c r="H18" s="43">
        <v>1.2755164581605798</v>
      </c>
      <c r="I18" s="43">
        <v>2.3525567657374933</v>
      </c>
      <c r="J18" s="43">
        <v>1.3497559841970719</v>
      </c>
      <c r="K18" s="43">
        <v>2.5051826395432624</v>
      </c>
      <c r="L18" s="43">
        <v>1.2226554070578757</v>
      </c>
      <c r="M18" s="75">
        <v>1.9</v>
      </c>
      <c r="N18" s="75">
        <v>1.19</v>
      </c>
      <c r="O18" s="33"/>
      <c r="P18" s="33"/>
      <c r="Q18" s="33"/>
      <c r="R18" s="33"/>
      <c r="S18" s="33"/>
      <c r="T18" s="33"/>
      <c r="U18" s="33"/>
      <c r="V18" s="33"/>
      <c r="W18" s="33"/>
    </row>
    <row r="19" spans="1:23" ht="15" customHeight="1" x14ac:dyDescent="0.25">
      <c r="A19" s="63" t="s">
        <v>21</v>
      </c>
      <c r="B19" s="6" t="s">
        <v>30</v>
      </c>
      <c r="C19" s="40">
        <v>1.5827734276332408</v>
      </c>
      <c r="D19" s="40">
        <v>2.0685163330290144</v>
      </c>
      <c r="E19" s="41">
        <v>3.256563682989376</v>
      </c>
      <c r="F19" s="41">
        <v>0.55329078959900946</v>
      </c>
      <c r="G19" s="41">
        <v>1.5493875765529308</v>
      </c>
      <c r="H19" s="41">
        <v>1.4881123919308357</v>
      </c>
      <c r="I19" s="41">
        <v>1.7677849576583753</v>
      </c>
      <c r="J19" s="41">
        <v>1.739701576350728</v>
      </c>
      <c r="K19" s="41">
        <v>0.26017362995116655</v>
      </c>
      <c r="L19" s="41">
        <v>0.14324775283922708</v>
      </c>
      <c r="M19" s="74">
        <v>1.82</v>
      </c>
      <c r="N19" s="74">
        <v>1.23</v>
      </c>
      <c r="O19" s="33"/>
      <c r="P19" s="33"/>
      <c r="Q19" s="33"/>
      <c r="R19" s="33"/>
      <c r="S19" s="33"/>
      <c r="T19" s="33"/>
      <c r="U19" s="33"/>
      <c r="V19" s="33"/>
      <c r="W19" s="33"/>
    </row>
    <row r="20" spans="1:23" ht="15" customHeight="1" x14ac:dyDescent="0.25">
      <c r="A20" s="63"/>
      <c r="B20" s="7" t="s">
        <v>31</v>
      </c>
      <c r="C20" s="42">
        <v>1.840458444663198</v>
      </c>
      <c r="D20" s="42">
        <v>1.9134160196932399</v>
      </c>
      <c r="E20" s="43">
        <v>2.4293805790928453</v>
      </c>
      <c r="F20" s="43">
        <v>1.2494732707209941</v>
      </c>
      <c r="G20" s="43">
        <v>2.420688847235239</v>
      </c>
      <c r="H20" s="43">
        <v>7.2705497382198949</v>
      </c>
      <c r="I20" s="43">
        <v>1.8154090548054012</v>
      </c>
      <c r="J20" s="43">
        <v>1.0448679510910654</v>
      </c>
      <c r="K20" s="43">
        <v>0.67190066857688635</v>
      </c>
      <c r="L20" s="43">
        <v>0.41539869863183154</v>
      </c>
      <c r="M20" s="75">
        <v>0.7</v>
      </c>
      <c r="N20" s="75">
        <v>1.72</v>
      </c>
      <c r="O20" s="33"/>
      <c r="P20" s="33"/>
      <c r="Q20" s="33"/>
      <c r="R20" s="33"/>
      <c r="S20" s="33"/>
      <c r="T20" s="33"/>
      <c r="U20" s="33"/>
      <c r="V20" s="33"/>
      <c r="W20" s="33"/>
    </row>
    <row r="21" spans="1:23" ht="15" customHeight="1" x14ac:dyDescent="0.25">
      <c r="A21" s="63" t="s">
        <v>22</v>
      </c>
      <c r="B21" s="6" t="s">
        <v>30</v>
      </c>
      <c r="C21" s="40">
        <v>0.85569904548006737</v>
      </c>
      <c r="D21" s="40">
        <v>0.46232583615761186</v>
      </c>
      <c r="E21" s="41">
        <v>0.87779744169896279</v>
      </c>
      <c r="F21" s="41">
        <v>0.9955821460011085</v>
      </c>
      <c r="G21" s="41">
        <v>1.9634422577051616</v>
      </c>
      <c r="H21" s="41">
        <v>1.4175914508836827</v>
      </c>
      <c r="I21" s="41">
        <v>0.30853354210500561</v>
      </c>
      <c r="J21" s="41">
        <v>0.88305608581038086</v>
      </c>
      <c r="K21" s="41">
        <v>1.4821084864391951</v>
      </c>
      <c r="L21" s="41">
        <v>0.90744168826360605</v>
      </c>
      <c r="M21" s="74">
        <v>0.64</v>
      </c>
      <c r="N21" s="74">
        <v>0.4</v>
      </c>
      <c r="O21" s="33"/>
      <c r="P21" s="33"/>
      <c r="Q21" s="33"/>
      <c r="R21" s="33"/>
      <c r="S21" s="33"/>
      <c r="T21" s="33"/>
      <c r="U21" s="33"/>
      <c r="V21" s="33"/>
      <c r="W21" s="33"/>
    </row>
    <row r="22" spans="1:23" ht="15" customHeight="1" x14ac:dyDescent="0.25">
      <c r="A22" s="69"/>
      <c r="B22" s="8" t="s">
        <v>31</v>
      </c>
      <c r="C22" s="44">
        <v>1.2427593708924443</v>
      </c>
      <c r="D22" s="44">
        <v>0.88606731352334744</v>
      </c>
      <c r="E22" s="45">
        <v>1.4184195235328299</v>
      </c>
      <c r="F22" s="45">
        <v>0.93608903932761534</v>
      </c>
      <c r="G22" s="45">
        <v>2.508543710726491</v>
      </c>
      <c r="H22" s="45">
        <v>0.62722697533970806</v>
      </c>
      <c r="I22" s="45">
        <v>0.69107825907164266</v>
      </c>
      <c r="J22" s="45">
        <v>1.7247662326313029</v>
      </c>
      <c r="K22" s="45">
        <v>0.99930704985593932</v>
      </c>
      <c r="L22" s="45">
        <v>0.63089229189836593</v>
      </c>
      <c r="M22" s="76">
        <v>0.7</v>
      </c>
      <c r="N22" s="76">
        <v>0.76</v>
      </c>
      <c r="O22" s="33"/>
      <c r="P22" s="33"/>
      <c r="Q22" s="33"/>
      <c r="R22" s="33"/>
      <c r="S22" s="33"/>
      <c r="T22" s="33"/>
      <c r="U22" s="33"/>
      <c r="V22" s="33"/>
      <c r="W22" s="33"/>
    </row>
    <row r="23" spans="1:23" ht="15" customHeight="1" x14ac:dyDescent="0.25">
      <c r="A23" s="62" t="s">
        <v>23</v>
      </c>
      <c r="B23" s="9" t="s">
        <v>30</v>
      </c>
      <c r="C23" s="46">
        <v>3.1998798317644703</v>
      </c>
      <c r="D23" s="46">
        <v>1.8921595172707228</v>
      </c>
      <c r="E23" s="47">
        <v>2.6594481103779244</v>
      </c>
      <c r="F23" s="47">
        <v>2.0618849590315809</v>
      </c>
      <c r="G23" s="47">
        <v>2.8047501237011381</v>
      </c>
      <c r="H23" s="47">
        <v>8.4979660541450421</v>
      </c>
      <c r="I23" s="47" t="s">
        <v>34</v>
      </c>
      <c r="J23" s="47">
        <v>3.4852159468438537</v>
      </c>
      <c r="K23" s="47">
        <v>0.81992864743068161</v>
      </c>
      <c r="L23" s="47">
        <v>0.84486283167750109</v>
      </c>
      <c r="M23" s="77">
        <v>1.77</v>
      </c>
      <c r="N23" s="77">
        <v>1.21</v>
      </c>
      <c r="O23" s="33"/>
      <c r="P23" s="33"/>
      <c r="Q23" s="33"/>
      <c r="R23" s="33"/>
      <c r="S23" s="33"/>
      <c r="T23" s="34"/>
      <c r="U23" s="33"/>
      <c r="V23" s="33"/>
      <c r="W23" s="33"/>
    </row>
    <row r="24" spans="1:23" ht="15" customHeight="1" x14ac:dyDescent="0.25">
      <c r="A24" s="63"/>
      <c r="B24" s="7" t="s">
        <v>31</v>
      </c>
      <c r="C24" s="42">
        <v>1.1456714349354056</v>
      </c>
      <c r="D24" s="42">
        <v>1.8819993212779367</v>
      </c>
      <c r="E24" s="43">
        <v>1.3169263692904434</v>
      </c>
      <c r="F24" s="43">
        <v>2.7545283852440909</v>
      </c>
      <c r="G24" s="43">
        <v>3.7929385286256858</v>
      </c>
      <c r="H24" s="43">
        <v>7.0751282677742484</v>
      </c>
      <c r="I24" s="43" t="s">
        <v>34</v>
      </c>
      <c r="J24" s="43">
        <v>3.7588612894222719</v>
      </c>
      <c r="K24" s="43">
        <v>1.4882053054523461</v>
      </c>
      <c r="L24" s="43">
        <v>1.2669500257599176</v>
      </c>
      <c r="M24" s="75">
        <v>2.2200000000000002</v>
      </c>
      <c r="N24" s="75">
        <v>1.35</v>
      </c>
      <c r="O24" s="33"/>
      <c r="P24" s="33"/>
      <c r="Q24" s="33"/>
      <c r="R24" s="33"/>
      <c r="S24" s="33"/>
      <c r="T24" s="34"/>
      <c r="U24" s="33"/>
      <c r="V24" s="33"/>
      <c r="W24" s="33"/>
    </row>
    <row r="25" spans="1:23" ht="15" customHeight="1" x14ac:dyDescent="0.25">
      <c r="A25" s="63" t="s">
        <v>24</v>
      </c>
      <c r="B25" s="6" t="s">
        <v>30</v>
      </c>
      <c r="C25" s="40">
        <v>1.2613041853512705</v>
      </c>
      <c r="D25" s="40">
        <v>1.2644456385455849</v>
      </c>
      <c r="E25" s="41">
        <v>4.5666393634448861</v>
      </c>
      <c r="F25" s="41">
        <v>0.34010111223458039</v>
      </c>
      <c r="G25" s="41">
        <v>1.5534454868974441</v>
      </c>
      <c r="H25" s="41">
        <v>71.259062776304162</v>
      </c>
      <c r="I25" s="41">
        <v>1.6856441925387022</v>
      </c>
      <c r="J25" s="41">
        <v>1.3176399394856277</v>
      </c>
      <c r="K25" s="41">
        <v>0.77409080808828978</v>
      </c>
      <c r="L25" s="41">
        <v>1.0137972065614642</v>
      </c>
      <c r="M25" s="74">
        <v>0.71</v>
      </c>
      <c r="N25" s="74">
        <v>1.94</v>
      </c>
      <c r="O25" s="33"/>
      <c r="P25" s="33"/>
      <c r="Q25" s="33"/>
      <c r="R25" s="33"/>
      <c r="S25" s="33"/>
      <c r="T25" s="33"/>
      <c r="U25" s="33"/>
      <c r="V25" s="33"/>
      <c r="W25" s="33"/>
    </row>
    <row r="26" spans="1:23" ht="15" customHeight="1" x14ac:dyDescent="0.25">
      <c r="A26" s="63"/>
      <c r="B26" s="7" t="s">
        <v>31</v>
      </c>
      <c r="C26" s="42">
        <v>0.58745662511245345</v>
      </c>
      <c r="D26" s="42">
        <v>1.6343475747543224</v>
      </c>
      <c r="E26" s="43">
        <v>5.3429324680592174</v>
      </c>
      <c r="F26" s="43">
        <v>0.44919946950327461</v>
      </c>
      <c r="G26" s="43">
        <v>1.6810912165888452</v>
      </c>
      <c r="H26" s="43">
        <v>53.397685749086477</v>
      </c>
      <c r="I26" s="43">
        <v>1.9768873021092686</v>
      </c>
      <c r="J26" s="43">
        <v>1.0913416291958591</v>
      </c>
      <c r="K26" s="43">
        <v>2.1386458105447388</v>
      </c>
      <c r="L26" s="43">
        <v>1.172475884244373</v>
      </c>
      <c r="M26" s="75">
        <v>0.9</v>
      </c>
      <c r="N26" s="75">
        <v>1.77</v>
      </c>
      <c r="O26" s="33"/>
      <c r="P26" s="33"/>
      <c r="Q26" s="33"/>
      <c r="R26" s="33"/>
      <c r="S26" s="33"/>
      <c r="T26" s="33"/>
      <c r="U26" s="33"/>
      <c r="V26" s="33"/>
      <c r="W26" s="33"/>
    </row>
    <row r="27" spans="1:23" ht="15" customHeight="1" x14ac:dyDescent="0.25">
      <c r="A27" s="63" t="s">
        <v>25</v>
      </c>
      <c r="B27" s="6" t="s">
        <v>30</v>
      </c>
      <c r="C27" s="40">
        <v>11.741347342398022</v>
      </c>
      <c r="D27" s="40">
        <v>1.174520069808028</v>
      </c>
      <c r="E27" s="41">
        <v>1.81079049326317</v>
      </c>
      <c r="F27" s="41">
        <v>1.3921953818236303</v>
      </c>
      <c r="G27" s="41">
        <v>0.78362995753907305</v>
      </c>
      <c r="H27" s="41">
        <v>0.61904448971544979</v>
      </c>
      <c r="I27" s="41">
        <v>0.94630494430614354</v>
      </c>
      <c r="J27" s="41">
        <v>2.0433589462129529</v>
      </c>
      <c r="K27" s="41">
        <v>0.28353730754046585</v>
      </c>
      <c r="L27" s="41">
        <v>1.6003753812465786</v>
      </c>
      <c r="M27" s="74">
        <v>0.82</v>
      </c>
      <c r="N27" s="74">
        <v>2.1</v>
      </c>
      <c r="O27" s="33"/>
      <c r="P27" s="33"/>
      <c r="Q27" s="33"/>
      <c r="R27" s="33"/>
      <c r="S27" s="33"/>
      <c r="T27" s="33"/>
      <c r="U27" s="33"/>
      <c r="V27" s="33"/>
      <c r="W27" s="33"/>
    </row>
    <row r="28" spans="1:23" ht="15" customHeight="1" x14ac:dyDescent="0.25">
      <c r="A28" s="63"/>
      <c r="B28" s="7" t="s">
        <v>31</v>
      </c>
      <c r="C28" s="42">
        <v>18.676293372117183</v>
      </c>
      <c r="D28" s="42">
        <v>2.5033335775514689</v>
      </c>
      <c r="E28" s="43">
        <v>2.6968121089125656</v>
      </c>
      <c r="F28" s="43">
        <v>1.2320772570410776</v>
      </c>
      <c r="G28" s="43">
        <v>0.51557208947393518</v>
      </c>
      <c r="H28" s="43">
        <v>0.9392970380206499</v>
      </c>
      <c r="I28" s="43">
        <v>1.2557722929936306</v>
      </c>
      <c r="J28" s="43">
        <v>2.9490651192778854</v>
      </c>
      <c r="K28" s="43">
        <v>0.21302940293028069</v>
      </c>
      <c r="L28" s="43">
        <v>1.4668695855771483</v>
      </c>
      <c r="M28" s="75">
        <v>1.19</v>
      </c>
      <c r="N28" s="75">
        <v>1.31</v>
      </c>
      <c r="O28" s="33"/>
      <c r="P28" s="33"/>
      <c r="Q28" s="33"/>
      <c r="R28" s="33"/>
      <c r="S28" s="33"/>
      <c r="T28" s="33"/>
      <c r="U28" s="33"/>
      <c r="V28" s="33"/>
      <c r="W28" s="33"/>
    </row>
    <row r="29" spans="1:23" ht="15" customHeight="1" x14ac:dyDescent="0.25">
      <c r="A29" s="63" t="s">
        <v>26</v>
      </c>
      <c r="B29" s="6" t="s">
        <v>30</v>
      </c>
      <c r="C29" s="40">
        <v>1.7002998765214323</v>
      </c>
      <c r="D29" s="40">
        <v>5.6556714910804446</v>
      </c>
      <c r="E29" s="41">
        <v>0.76664270309130123</v>
      </c>
      <c r="F29" s="41">
        <v>1.9761960545428987</v>
      </c>
      <c r="G29" s="41">
        <v>2.391804328339096</v>
      </c>
      <c r="H29" s="41">
        <v>6.4538923566128843E-3</v>
      </c>
      <c r="I29" s="41">
        <v>19.268335862417803</v>
      </c>
      <c r="J29" s="41">
        <v>0.57565523352124615</v>
      </c>
      <c r="K29" s="41">
        <v>0.20984196147594841</v>
      </c>
      <c r="L29" s="41">
        <v>0.68940070225554961</v>
      </c>
      <c r="M29" s="74">
        <v>0.48</v>
      </c>
      <c r="N29" s="74">
        <v>1.91</v>
      </c>
      <c r="O29" s="33"/>
      <c r="P29" s="33"/>
      <c r="Q29" s="33"/>
      <c r="R29" s="33"/>
      <c r="S29" s="33"/>
      <c r="T29" s="33"/>
      <c r="U29" s="33"/>
      <c r="V29" s="33"/>
      <c r="W29" s="33"/>
    </row>
    <row r="30" spans="1:23" ht="15" customHeight="1" x14ac:dyDescent="0.25">
      <c r="A30" s="63"/>
      <c r="B30" s="7" t="s">
        <v>31</v>
      </c>
      <c r="C30" s="42">
        <v>2.2678291536050157</v>
      </c>
      <c r="D30" s="42">
        <v>3.296890672016048</v>
      </c>
      <c r="E30" s="43">
        <v>1.9361037713187605</v>
      </c>
      <c r="F30" s="43">
        <v>2.6553786039902909</v>
      </c>
      <c r="G30" s="43">
        <v>0.81357713324926439</v>
      </c>
      <c r="H30" s="43">
        <v>2.0637794179083693E-2</v>
      </c>
      <c r="I30" s="43">
        <v>15.299095263438</v>
      </c>
      <c r="J30" s="43">
        <v>0.55628216123499141</v>
      </c>
      <c r="K30" s="43">
        <v>0.57278617710583157</v>
      </c>
      <c r="L30" s="43">
        <v>1.0731670216002434</v>
      </c>
      <c r="M30" s="75">
        <v>0.45</v>
      </c>
      <c r="N30" s="75">
        <v>1.26</v>
      </c>
      <c r="O30" s="33"/>
      <c r="P30" s="33"/>
      <c r="Q30" s="33"/>
      <c r="R30" s="33"/>
      <c r="S30" s="33"/>
      <c r="T30" s="33"/>
      <c r="U30" s="33"/>
      <c r="V30" s="33"/>
      <c r="W30" s="33"/>
    </row>
    <row r="31" spans="1:23" ht="15" customHeight="1" x14ac:dyDescent="0.25">
      <c r="A31" s="63" t="s">
        <v>27</v>
      </c>
      <c r="B31" s="6" t="s">
        <v>30</v>
      </c>
      <c r="C31" s="40">
        <v>1.1345186370912417</v>
      </c>
      <c r="D31" s="40">
        <v>3.0249880121476904</v>
      </c>
      <c r="E31" s="41">
        <v>3.2068233022207919</v>
      </c>
      <c r="F31" s="41">
        <v>0.27353282743918927</v>
      </c>
      <c r="G31" s="41">
        <v>0.58656613064553353</v>
      </c>
      <c r="H31" s="41">
        <v>2.0922690905647872</v>
      </c>
      <c r="I31" s="41">
        <v>0.80931185944363104</v>
      </c>
      <c r="J31" s="41">
        <v>1.1197362963609772</v>
      </c>
      <c r="K31" s="41">
        <v>3.6948853615520281</v>
      </c>
      <c r="L31" s="41">
        <v>1.3998872763139354</v>
      </c>
      <c r="M31" s="74">
        <v>0.3</v>
      </c>
      <c r="N31" s="74">
        <v>0.94</v>
      </c>
      <c r="O31" s="33"/>
      <c r="P31" s="33"/>
      <c r="Q31" s="33"/>
      <c r="R31" s="33"/>
      <c r="S31" s="33"/>
      <c r="T31" s="33"/>
      <c r="U31" s="33"/>
      <c r="V31" s="33"/>
      <c r="W31" s="33"/>
    </row>
    <row r="32" spans="1:23" ht="15" customHeight="1" x14ac:dyDescent="0.25">
      <c r="A32" s="69"/>
      <c r="B32" s="8" t="s">
        <v>31</v>
      </c>
      <c r="C32" s="44">
        <v>2.108477608126238</v>
      </c>
      <c r="D32" s="48">
        <v>3.7740259740259741</v>
      </c>
      <c r="E32" s="45">
        <v>3.1730840088430363</v>
      </c>
      <c r="F32" s="45">
        <v>0.43344013387481889</v>
      </c>
      <c r="G32" s="45">
        <v>0.70543979093597409</v>
      </c>
      <c r="H32" s="45">
        <v>2.3575104233181836</v>
      </c>
      <c r="I32" s="45">
        <v>1.2483800722328446</v>
      </c>
      <c r="J32" s="45">
        <v>0.62577025659891472</v>
      </c>
      <c r="K32" s="45">
        <v>2.3951642225184826</v>
      </c>
      <c r="L32" s="45">
        <v>1.5766933818795372</v>
      </c>
      <c r="M32" s="76">
        <v>0.52</v>
      </c>
      <c r="N32" s="76">
        <v>1.56</v>
      </c>
      <c r="O32" s="33"/>
      <c r="P32" s="33"/>
      <c r="Q32" s="33"/>
      <c r="R32" s="33"/>
      <c r="S32" s="33"/>
      <c r="T32" s="33"/>
      <c r="U32" s="33"/>
      <c r="V32" s="33"/>
      <c r="W32" s="33"/>
    </row>
    <row r="33" spans="1:23" ht="15" customHeight="1" x14ac:dyDescent="0.25">
      <c r="A33" s="62" t="s">
        <v>28</v>
      </c>
      <c r="B33" s="9" t="s">
        <v>30</v>
      </c>
      <c r="C33" s="49">
        <v>2.0223891924711599</v>
      </c>
      <c r="D33" s="46">
        <v>1.4269354646308003</v>
      </c>
      <c r="E33" s="50">
        <v>1.5068985787890314</v>
      </c>
      <c r="F33" s="50">
        <v>1.7948310896621793</v>
      </c>
      <c r="G33" s="50">
        <v>0.71898650871997372</v>
      </c>
      <c r="H33" s="50">
        <v>1.5584119106699752</v>
      </c>
      <c r="I33" s="50">
        <v>0.59822639540949396</v>
      </c>
      <c r="J33" s="50">
        <v>1.0682207014542344</v>
      </c>
      <c r="K33" s="50">
        <v>2.2349232559012271</v>
      </c>
      <c r="L33" s="50">
        <v>2.2649222538037117</v>
      </c>
      <c r="M33" s="77">
        <v>0.63</v>
      </c>
      <c r="N33" s="77">
        <v>1.55</v>
      </c>
      <c r="O33" s="33"/>
      <c r="P33" s="33"/>
      <c r="Q33" s="33"/>
      <c r="R33" s="33"/>
      <c r="S33" s="33"/>
      <c r="T33" s="33"/>
      <c r="U33" s="33"/>
      <c r="V33" s="33"/>
      <c r="W33" s="33"/>
    </row>
    <row r="34" spans="1:23" ht="15" customHeight="1" x14ac:dyDescent="0.25">
      <c r="A34" s="63"/>
      <c r="B34" s="7" t="s">
        <v>31</v>
      </c>
      <c r="C34" s="42">
        <v>1.587907674181974</v>
      </c>
      <c r="D34" s="42">
        <v>1.4047718905820401</v>
      </c>
      <c r="E34" s="43">
        <v>1.5905264659723213</v>
      </c>
      <c r="F34" s="43">
        <v>2.7234056041587422</v>
      </c>
      <c r="G34" s="43">
        <v>1.1696379185635877</v>
      </c>
      <c r="H34" s="43">
        <v>1.7873638895923019</v>
      </c>
      <c r="I34" s="43">
        <v>0.69724638278577022</v>
      </c>
      <c r="J34" s="43">
        <v>0.92153126964173471</v>
      </c>
      <c r="K34" s="43">
        <v>2.1356783919597988</v>
      </c>
      <c r="L34" s="43">
        <v>2.5479847404212972</v>
      </c>
      <c r="M34" s="75">
        <v>0.86</v>
      </c>
      <c r="N34" s="75">
        <v>1.54</v>
      </c>
      <c r="O34" s="33"/>
      <c r="P34" s="33"/>
      <c r="Q34" s="33"/>
      <c r="R34" s="33"/>
      <c r="S34" s="33"/>
      <c r="T34" s="33"/>
      <c r="U34" s="33"/>
      <c r="V34" s="33"/>
      <c r="W34" s="33"/>
    </row>
    <row r="35" spans="1:23" ht="15" customHeight="1" x14ac:dyDescent="0.25">
      <c r="A35" s="63" t="s">
        <v>29</v>
      </c>
      <c r="B35" s="6" t="s">
        <v>30</v>
      </c>
      <c r="C35" s="40">
        <v>0.97220837487537393</v>
      </c>
      <c r="D35" s="40">
        <v>3.2634010354440464</v>
      </c>
      <c r="E35" s="41">
        <v>0.13541301143939927</v>
      </c>
      <c r="F35" s="41">
        <v>4.6769616748853711</v>
      </c>
      <c r="G35" s="41">
        <v>1.5662857423120311</v>
      </c>
      <c r="H35" s="41">
        <v>8.7620148566780132E-2</v>
      </c>
      <c r="I35" s="41">
        <v>1.7424998713528534</v>
      </c>
      <c r="J35" s="41">
        <v>0.47603600165378623</v>
      </c>
      <c r="K35" s="41">
        <v>1.5546724778874503</v>
      </c>
      <c r="L35" s="41">
        <v>1.2345016108561944</v>
      </c>
      <c r="M35" s="74">
        <v>0.34</v>
      </c>
      <c r="N35" s="74">
        <v>0.78</v>
      </c>
      <c r="O35" s="33"/>
      <c r="P35" s="33"/>
      <c r="Q35" s="33"/>
      <c r="R35" s="33"/>
      <c r="S35" s="33"/>
      <c r="T35" s="33"/>
      <c r="U35" s="33"/>
      <c r="V35" s="33"/>
      <c r="W35" s="33"/>
    </row>
    <row r="36" spans="1:23" ht="15" customHeight="1" x14ac:dyDescent="0.25">
      <c r="A36" s="69"/>
      <c r="B36" s="8" t="s">
        <v>31</v>
      </c>
      <c r="C36" s="44">
        <v>1.3013320721998896</v>
      </c>
      <c r="D36" s="48">
        <v>1.851374945438673</v>
      </c>
      <c r="E36" s="45">
        <v>0.10043630763966122</v>
      </c>
      <c r="F36" s="45">
        <v>5.4597345937102348</v>
      </c>
      <c r="G36" s="45">
        <v>1.1675490501401433</v>
      </c>
      <c r="H36" s="45">
        <v>0.10249603973112985</v>
      </c>
      <c r="I36" s="45">
        <v>2.3375457659147276</v>
      </c>
      <c r="J36" s="45">
        <v>0.5354320070256029</v>
      </c>
      <c r="K36" s="45">
        <v>1.0974560872198666</v>
      </c>
      <c r="L36" s="45">
        <v>2.0391960391370976</v>
      </c>
      <c r="M36" s="76">
        <v>0.32</v>
      </c>
      <c r="N36" s="76">
        <v>0.49</v>
      </c>
      <c r="O36" s="33"/>
      <c r="P36" s="33"/>
      <c r="Q36" s="33"/>
      <c r="R36" s="33"/>
      <c r="S36" s="33"/>
      <c r="T36" s="33"/>
      <c r="U36" s="33"/>
      <c r="V36" s="33"/>
      <c r="W36" s="33"/>
    </row>
    <row r="37" spans="1:23" ht="15" customHeight="1" x14ac:dyDescent="0.25">
      <c r="A37" s="66" t="s">
        <v>10</v>
      </c>
      <c r="B37" s="9" t="s">
        <v>30</v>
      </c>
      <c r="C37" s="46">
        <v>1.1476795288454018</v>
      </c>
      <c r="D37" s="46">
        <v>1.3057684978875359</v>
      </c>
      <c r="E37" s="47">
        <v>1.3186590057408492</v>
      </c>
      <c r="F37" s="47">
        <v>1.0788649494083395</v>
      </c>
      <c r="G37" s="47">
        <v>1.081597552552845</v>
      </c>
      <c r="H37" s="47">
        <v>1.2727923624901902</v>
      </c>
      <c r="I37" s="47">
        <v>1.2394898154170046</v>
      </c>
      <c r="J37" s="47">
        <v>1.0499760648264604</v>
      </c>
      <c r="K37" s="47">
        <v>1.3017200135719562</v>
      </c>
      <c r="L37" s="47">
        <v>1.2670245652375753</v>
      </c>
      <c r="M37" s="77">
        <v>0.55000000000000004</v>
      </c>
      <c r="N37" s="77">
        <v>0.82</v>
      </c>
      <c r="O37" s="33"/>
      <c r="P37" s="33"/>
      <c r="Q37" s="33"/>
      <c r="R37" s="33"/>
      <c r="S37" s="33"/>
      <c r="T37" s="33"/>
      <c r="U37" s="33"/>
      <c r="V37" s="33"/>
      <c r="W37" s="33"/>
    </row>
    <row r="38" spans="1:23" ht="15" customHeight="1" x14ac:dyDescent="0.25">
      <c r="A38" s="55"/>
      <c r="B38" s="8" t="s">
        <v>31</v>
      </c>
      <c r="C38" s="44">
        <v>1.3026995900692815</v>
      </c>
      <c r="D38" s="44">
        <v>1.5047272125764932</v>
      </c>
      <c r="E38" s="45">
        <v>1.3160499720474927</v>
      </c>
      <c r="F38" s="45">
        <v>1.1976116707540385</v>
      </c>
      <c r="G38" s="45">
        <v>1.091034946776984</v>
      </c>
      <c r="H38" s="45">
        <v>1.4959928485199092</v>
      </c>
      <c r="I38" s="45">
        <v>1.2804662817300358</v>
      </c>
      <c r="J38" s="45">
        <v>0.92293830378695063</v>
      </c>
      <c r="K38" s="45">
        <v>1.269641264528385</v>
      </c>
      <c r="L38" s="45">
        <v>1.2302202855106366</v>
      </c>
      <c r="M38" s="76">
        <v>0.99</v>
      </c>
      <c r="N38" s="76">
        <v>0.93</v>
      </c>
      <c r="O38" s="33"/>
      <c r="P38" s="33"/>
      <c r="Q38" s="33"/>
      <c r="R38" s="33"/>
      <c r="S38" s="33"/>
      <c r="T38" s="33"/>
      <c r="U38" s="33"/>
      <c r="V38" s="33"/>
      <c r="W38" s="33"/>
    </row>
  </sheetData>
  <mergeCells count="20">
    <mergeCell ref="A37:A38"/>
    <mergeCell ref="A33:A34"/>
    <mergeCell ref="A35:A36"/>
    <mergeCell ref="A23:A24"/>
    <mergeCell ref="A25:A26"/>
    <mergeCell ref="A27:A28"/>
    <mergeCell ref="A29:A30"/>
    <mergeCell ref="A31:A32"/>
    <mergeCell ref="A1:M1"/>
    <mergeCell ref="A21:A22"/>
    <mergeCell ref="A2:C2"/>
    <mergeCell ref="A3:A4"/>
    <mergeCell ref="A5:A6"/>
    <mergeCell ref="A7:A8"/>
    <mergeCell ref="A9:A10"/>
    <mergeCell ref="A11:A12"/>
    <mergeCell ref="A13:A14"/>
    <mergeCell ref="A15:A16"/>
    <mergeCell ref="A17:A18"/>
    <mergeCell ref="A19:A20"/>
  </mergeCells>
  <phoneticPr fontId="1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シート１</vt:lpstr>
      <vt:lpstr>シート２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¿ q  8ú Æ h èÆ().xlsm</dc:title>
  <dc:creator>R9</dc:creator>
  <cp:lastModifiedBy>R33</cp:lastModifiedBy>
  <dcterms:created xsi:type="dcterms:W3CDTF">2022-10-03T05:35:31Z</dcterms:created>
  <dcterms:modified xsi:type="dcterms:W3CDTF">2023-01-30T05:24:37Z</dcterms:modified>
</cp:coreProperties>
</file>